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убровка\Desktop\"/>
    </mc:Choice>
  </mc:AlternateContent>
  <bookViews>
    <workbookView xWindow="0" yWindow="0" windowWidth="19200" windowHeight="11490"/>
  </bookViews>
  <sheets>
    <sheet name="Документ" sheetId="2" r:id="rId1"/>
  </sheets>
  <definedNames>
    <definedName name="_xlnm.Print_Titles" localSheetId="0">Документ!$6:$9</definedName>
  </definedNames>
  <calcPr calcId="162913"/>
</workbook>
</file>

<file path=xl/calcChain.xml><?xml version="1.0" encoding="utf-8"?>
<calcChain xmlns="http://schemas.openxmlformats.org/spreadsheetml/2006/main">
  <c r="N73" i="2" l="1"/>
</calcChain>
</file>

<file path=xl/sharedStrings.xml><?xml version="1.0" encoding="utf-8"?>
<sst xmlns="http://schemas.openxmlformats.org/spreadsheetml/2006/main" count="264" uniqueCount="89">
  <si>
    <t>Дубровская сельская администрация</t>
  </si>
  <si>
    <t>РЕЕСТР ЗАКУПОК</t>
  </si>
  <si>
    <t>за период с 01.01.2025 по 31.03.2025</t>
  </si>
  <si>
    <t>№
п/п</t>
  </si>
  <si>
    <t/>
  </si>
  <si>
    <t>Наименование</t>
  </si>
  <si>
    <t>Наименование и</t>
  </si>
  <si>
    <t>Единица</t>
  </si>
  <si>
    <t>Цена за</t>
  </si>
  <si>
    <t>Кол-во</t>
  </si>
  <si>
    <t xml:space="preserve">Стоимость </t>
  </si>
  <si>
    <t>Дата</t>
  </si>
  <si>
    <t xml:space="preserve">местонахождение поставщиков, </t>
  </si>
  <si>
    <t>измерения</t>
  </si>
  <si>
    <t>единицу</t>
  </si>
  <si>
    <t>закупки</t>
  </si>
  <si>
    <t>подрядчиков и исполнителей</t>
  </si>
  <si>
    <t xml:space="preserve"> услуг</t>
  </si>
  <si>
    <t>А-95</t>
  </si>
  <si>
    <t>ЛИТР</t>
  </si>
  <si>
    <t>21.01.2025</t>
  </si>
  <si>
    <t>А-92</t>
  </si>
  <si>
    <t>28.01.2025</t>
  </si>
  <si>
    <t>03.02.2025</t>
  </si>
  <si>
    <t>10.02.2025</t>
  </si>
  <si>
    <t>23.02.2025</t>
  </si>
  <si>
    <t>марка почтовая</t>
  </si>
  <si>
    <t>ШТУКА</t>
  </si>
  <si>
    <t>05.03.2025</t>
  </si>
  <si>
    <t>конверт почтовый</t>
  </si>
  <si>
    <t>Станок для прошивки документов</t>
  </si>
  <si>
    <t>07.03.2025</t>
  </si>
  <si>
    <t>10.03.2025</t>
  </si>
  <si>
    <t>Коммунальные услуги</t>
  </si>
  <si>
    <t>31.01.2025</t>
  </si>
  <si>
    <t>28.02.2025</t>
  </si>
  <si>
    <t>31.03.2025</t>
  </si>
  <si>
    <t>Брянское отделение № 8605 ПАО Сбербанк</t>
  </si>
  <si>
    <t>Прочие работы, услуги</t>
  </si>
  <si>
    <t>блок бумажный</t>
  </si>
  <si>
    <t>17.03.2025</t>
  </si>
  <si>
    <t>БУМАГА "СНЕГУРОЧКА"</t>
  </si>
  <si>
    <t>Ватман</t>
  </si>
  <si>
    <t>Ножницы канцелярские</t>
  </si>
  <si>
    <t>Обложка дело</t>
  </si>
  <si>
    <t>Папка на кольцах</t>
  </si>
  <si>
    <t>папка перфорированная А4</t>
  </si>
  <si>
    <t>Регистратор Индекс</t>
  </si>
  <si>
    <t>РУЧКА</t>
  </si>
  <si>
    <t>Скобы Индекс  24/6</t>
  </si>
  <si>
    <t>скоросшиватель</t>
  </si>
  <si>
    <t>скотч</t>
  </si>
  <si>
    <t>Скрепки 28 мм</t>
  </si>
  <si>
    <t>тетрадь</t>
  </si>
  <si>
    <t>25.03.2025</t>
  </si>
  <si>
    <t>Манометр</t>
  </si>
  <si>
    <t>09.01.2025</t>
  </si>
  <si>
    <t>Работы, услуги по содержанию имущества</t>
  </si>
  <si>
    <t>кисть</t>
  </si>
  <si>
    <t>Пескосмесь</t>
  </si>
  <si>
    <t>Уайт спирт</t>
  </si>
  <si>
    <t>Эмаль</t>
  </si>
  <si>
    <t>Услуги связи</t>
  </si>
  <si>
    <t>Страхование</t>
  </si>
  <si>
    <t>06.02.2025</t>
  </si>
  <si>
    <t>Итого</t>
  </si>
  <si>
    <t>Руководитель</t>
  </si>
  <si>
    <t>Глава Дубровской сельской администрации</t>
  </si>
  <si>
    <t>Прохницкая Ю.А.</t>
  </si>
  <si>
    <t>(должность)</t>
  </si>
  <si>
    <t>подпись</t>
  </si>
  <si>
    <t>(расшифровка подписи)</t>
  </si>
  <si>
    <t>Главный бухгалтер</t>
  </si>
  <si>
    <t>Ведущий специалист</t>
  </si>
  <si>
    <t>Кулешова К.А.</t>
  </si>
  <si>
    <t>Исполнитель</t>
  </si>
  <si>
    <t>АО "ЧИСТАЯ ПЛАНЕТА" г.Брянск ул.Фокина д.108а</t>
  </si>
  <si>
    <t>УФК по Брянской области (Департамент финансов Брянской области (ГБУ "Редакция газеты "Вестник")л/с 20811001600 п.Локоть ул.Липовая аллея</t>
  </si>
  <si>
    <t xml:space="preserve">ПАО "РОСТЕЛЕКОМ" г.Брянск ул.Ленина д.47 </t>
  </si>
  <si>
    <t>Павленко Инга Вячеславовна п.Локоть ул Победы</t>
  </si>
  <si>
    <t>САО "РЕСО-Гарантия"г.Брянск пл.Партизан д.1</t>
  </si>
  <si>
    <t>УФПС Брянской области г.Брянск ул.Карла Маркса д.9</t>
  </si>
  <si>
    <t>УФПС Брянской области г.Брянск ул.Карла Маркса д.9 - филиала ФГУП Почта России</t>
  </si>
  <si>
    <t>ООО "Тепловодоавтоматика" г.Брянск ул.Самостроевская д.21</t>
  </si>
  <si>
    <t>Филиал "Брянскэнергосбыт" г.Брянск ул.Степная д.10</t>
  </si>
  <si>
    <t>ООО "Газпром межрегионгаз Брянск" г.Брянск ул.Советская д.79</t>
  </si>
  <si>
    <t>ИП Смирнова Татьяна Александровна п.Локоть ул.Советская д.2</t>
  </si>
  <si>
    <t xml:space="preserve">ИП Спильник Евгений Александрович п.Локоть </t>
  </si>
  <si>
    <t>ООО "РН-КАРТ" г.Брянск ул.Софьи Перовской д.48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</si>
</sst>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"/>
  </numFmts>
  <fonts count="11" x14ac:knownFonts="1">
    <font>
      <sz val="11"/>
      <name val="Calibri"/>
      <family val="2"/>
    </font>
    <font>
      <sz val="10"/>
      <color indexed="8"/>
      <name val="Times New Roman"/>
    </font>
    <font>
      <sz val="11"/>
      <name val="Calibri"/>
      <family val="2"/>
    </font>
    <font>
      <sz val="8"/>
      <name val="Calibri"/>
      <family val="2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8"/>
      <color rgb="FF000000"/>
      <name val="Times New Roman"/>
    </font>
    <font>
      <sz val="8"/>
      <color rgb="FF000000"/>
      <name val="Calibri"/>
      <scheme val="minor"/>
    </font>
    <font>
      <b/>
      <sz val="10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48">
    <xf numFmtId="0" fontId="0" fillId="0" borderId="0"/>
    <xf numFmtId="0" fontId="2" fillId="0" borderId="0"/>
    <xf numFmtId="0" fontId="2" fillId="0" borderId="0"/>
    <xf numFmtId="0" fontId="4" fillId="0" borderId="4">
      <alignment horizontal="center" wrapText="1"/>
    </xf>
    <xf numFmtId="0" fontId="5" fillId="0" borderId="0"/>
    <xf numFmtId="0" fontId="5" fillId="0" borderId="0"/>
    <xf numFmtId="0" fontId="2" fillId="0" borderId="0"/>
    <xf numFmtId="0" fontId="6" fillId="2" borderId="0"/>
    <xf numFmtId="49" fontId="4" fillId="0" borderId="0"/>
    <xf numFmtId="0" fontId="4" fillId="0" borderId="0">
      <alignment horizontal="center"/>
    </xf>
    <xf numFmtId="0" fontId="4" fillId="0" borderId="5">
      <alignment vertical="center"/>
    </xf>
    <xf numFmtId="0" fontId="4" fillId="0" borderId="0">
      <alignment vertical="center"/>
    </xf>
    <xf numFmtId="0" fontId="6" fillId="0" borderId="0"/>
    <xf numFmtId="0" fontId="4" fillId="0" borderId="6">
      <alignment horizontal="center" vertical="top" wrapText="1"/>
    </xf>
    <xf numFmtId="0" fontId="4" fillId="0" borderId="7">
      <alignment horizontal="center" vertical="center" wrapText="1"/>
    </xf>
    <xf numFmtId="0" fontId="4" fillId="0" borderId="5">
      <alignment horizontal="left" vertical="top" wrapText="1"/>
    </xf>
    <xf numFmtId="0" fontId="4" fillId="0" borderId="0">
      <alignment horizontal="left" vertical="top" wrapText="1"/>
    </xf>
    <xf numFmtId="0" fontId="4" fillId="0" borderId="8">
      <alignment horizontal="left" vertical="top" wrapText="1"/>
    </xf>
    <xf numFmtId="0" fontId="4" fillId="0" borderId="9">
      <alignment horizontal="left" vertical="top" wrapText="1"/>
    </xf>
    <xf numFmtId="0" fontId="4" fillId="0" borderId="10">
      <alignment horizontal="left" vertical="top" wrapText="1"/>
    </xf>
    <xf numFmtId="0" fontId="4" fillId="0" borderId="11">
      <alignment horizontal="left" vertical="top" wrapText="1"/>
    </xf>
    <xf numFmtId="0" fontId="4" fillId="0" borderId="7">
      <alignment horizontal="center" vertical="top" wrapText="1"/>
    </xf>
    <xf numFmtId="49" fontId="4" fillId="0" borderId="7">
      <alignment horizontal="left" vertical="center" wrapText="1"/>
    </xf>
    <xf numFmtId="0" fontId="4" fillId="0" borderId="5">
      <alignment vertical="center" wrapText="1"/>
    </xf>
    <xf numFmtId="0" fontId="4" fillId="0" borderId="8">
      <alignment horizontal="center" vertical="center" wrapText="1"/>
    </xf>
    <xf numFmtId="0" fontId="7" fillId="0" borderId="5">
      <alignment horizontal="center" vertical="center" wrapText="1"/>
    </xf>
    <xf numFmtId="0" fontId="4" fillId="0" borderId="4">
      <alignment horizontal="center"/>
    </xf>
    <xf numFmtId="0" fontId="4" fillId="0" borderId="12">
      <alignment horizontal="center"/>
    </xf>
    <xf numFmtId="0" fontId="4" fillId="0" borderId="13">
      <alignment horizontal="center"/>
    </xf>
    <xf numFmtId="0" fontId="5" fillId="0" borderId="0"/>
    <xf numFmtId="0" fontId="8" fillId="0" borderId="0"/>
    <xf numFmtId="0" fontId="9" fillId="0" borderId="7">
      <alignment horizontal="left" vertical="center" wrapText="1"/>
    </xf>
    <xf numFmtId="0" fontId="4" fillId="0" borderId="7">
      <alignment horizontal="right" vertical="center"/>
    </xf>
    <xf numFmtId="164" fontId="9" fillId="0" borderId="7">
      <alignment horizontal="right" vertical="center" shrinkToFit="1"/>
    </xf>
    <xf numFmtId="0" fontId="4" fillId="0" borderId="0">
      <alignment vertical="center" wrapText="1"/>
    </xf>
    <xf numFmtId="0" fontId="7" fillId="0" borderId="0"/>
    <xf numFmtId="0" fontId="4" fillId="0" borderId="8"/>
    <xf numFmtId="0" fontId="9" fillId="0" borderId="7">
      <alignment horizontal="right" vertical="center" shrinkToFit="1"/>
    </xf>
    <xf numFmtId="0" fontId="5" fillId="0" borderId="0"/>
    <xf numFmtId="164" fontId="4" fillId="0" borderId="7">
      <alignment horizontal="right" vertical="center" shrinkToFit="1"/>
    </xf>
    <xf numFmtId="49" fontId="4" fillId="0" borderId="0">
      <alignment horizontal="left" wrapText="1"/>
    </xf>
    <xf numFmtId="0" fontId="10" fillId="0" borderId="0">
      <alignment horizontal="center"/>
    </xf>
    <xf numFmtId="0" fontId="4" fillId="0" borderId="7">
      <alignment horizontal="center" vertical="center" shrinkToFit="1"/>
    </xf>
    <xf numFmtId="0" fontId="4" fillId="0" borderId="5">
      <alignment horizontal="center" vertical="center" wrapText="1"/>
    </xf>
    <xf numFmtId="0" fontId="4" fillId="0" borderId="8">
      <alignment horizontal="center" vertical="center" wrapText="1"/>
    </xf>
    <xf numFmtId="0" fontId="5" fillId="0" borderId="14"/>
    <xf numFmtId="0" fontId="7" fillId="0" borderId="0">
      <alignment horizontal="center" vertical="center" wrapText="1"/>
    </xf>
    <xf numFmtId="49" fontId="4" fillId="0" borderId="7">
      <alignment vertical="center" wrapTex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5" fillId="0" borderId="0" xfId="29" applyNumberFormat="1" applyProtection="1"/>
    <xf numFmtId="49" fontId="4" fillId="0" borderId="0" xfId="8" applyNumberFormat="1" applyProtection="1"/>
    <xf numFmtId="0" fontId="4" fillId="0" borderId="0" xfId="9" applyNumberFormat="1" applyProtection="1">
      <alignment horizontal="center"/>
    </xf>
    <xf numFmtId="0" fontId="4" fillId="0" borderId="5" xfId="15" applyNumberFormat="1" applyProtection="1">
      <alignment horizontal="left" vertical="top" wrapText="1"/>
    </xf>
    <xf numFmtId="0" fontId="4" fillId="0" borderId="9" xfId="18" applyNumberFormat="1" applyProtection="1">
      <alignment horizontal="left" vertical="top" wrapText="1"/>
    </xf>
    <xf numFmtId="0" fontId="4" fillId="0" borderId="4" xfId="3" applyNumberFormat="1" applyProtection="1">
      <alignment horizontal="center" wrapText="1"/>
    </xf>
    <xf numFmtId="0" fontId="4" fillId="0" borderId="4" xfId="26" applyNumberFormat="1" applyProtection="1">
      <alignment horizontal="center"/>
    </xf>
    <xf numFmtId="0" fontId="5" fillId="0" borderId="14" xfId="45" applyNumberFormat="1" applyProtection="1"/>
    <xf numFmtId="0" fontId="4" fillId="0" borderId="0" xfId="16" applyNumberFormat="1" applyProtection="1">
      <alignment horizontal="left" vertical="top" wrapText="1"/>
    </xf>
    <xf numFmtId="0" fontId="4" fillId="0" borderId="10" xfId="19" applyNumberFormat="1" applyProtection="1">
      <alignment horizontal="left" vertical="top" wrapText="1"/>
    </xf>
    <xf numFmtId="0" fontId="4" fillId="0" borderId="12" xfId="27" applyNumberFormat="1" applyProtection="1">
      <alignment horizontal="center"/>
    </xf>
    <xf numFmtId="0" fontId="4" fillId="0" borderId="8" xfId="17" applyNumberFormat="1" applyProtection="1">
      <alignment horizontal="left" vertical="top" wrapText="1"/>
    </xf>
    <xf numFmtId="0" fontId="4" fillId="0" borderId="11" xfId="20" applyNumberFormat="1" applyProtection="1">
      <alignment horizontal="left" vertical="top" wrapText="1"/>
    </xf>
    <xf numFmtId="0" fontId="4" fillId="0" borderId="13" xfId="28" applyNumberFormat="1" applyProtection="1">
      <alignment horizontal="center"/>
    </xf>
    <xf numFmtId="0" fontId="4" fillId="0" borderId="7" xfId="14" applyNumberFormat="1" applyProtection="1">
      <alignment horizontal="center" vertical="center" wrapText="1"/>
    </xf>
    <xf numFmtId="0" fontId="4" fillId="0" borderId="7" xfId="32" applyNumberFormat="1" applyProtection="1">
      <alignment horizontal="right" vertical="center"/>
    </xf>
    <xf numFmtId="164" fontId="4" fillId="0" borderId="7" xfId="39" applyNumberFormat="1" applyProtection="1">
      <alignment horizontal="right" vertical="center" shrinkToFit="1"/>
    </xf>
    <xf numFmtId="164" fontId="9" fillId="0" borderId="7" xfId="33" applyNumberFormat="1" applyProtection="1">
      <alignment horizontal="right" vertical="center" shrinkToFit="1"/>
    </xf>
    <xf numFmtId="0" fontId="9" fillId="0" borderId="7" xfId="37" applyNumberFormat="1" applyProtection="1">
      <alignment horizontal="right" vertical="center" shrinkToFit="1"/>
    </xf>
    <xf numFmtId="0" fontId="4" fillId="0" borderId="7" xfId="42" applyNumberFormat="1" applyProtection="1">
      <alignment horizontal="center" vertical="center" shrinkToFit="1"/>
    </xf>
    <xf numFmtId="0" fontId="4" fillId="0" borderId="5" xfId="10" applyNumberFormat="1" applyProtection="1">
      <alignment vertical="center"/>
    </xf>
    <xf numFmtId="0" fontId="4" fillId="0" borderId="5" xfId="23" applyNumberFormat="1" applyProtection="1">
      <alignment vertical="center" wrapText="1"/>
    </xf>
    <xf numFmtId="0" fontId="4" fillId="0" borderId="5" xfId="43" applyNumberFormat="1" applyProtection="1">
      <alignment horizontal="center" vertical="center" wrapText="1"/>
    </xf>
    <xf numFmtId="0" fontId="4" fillId="0" borderId="0" xfId="11" applyNumberFormat="1" applyProtection="1">
      <alignment vertical="center"/>
    </xf>
    <xf numFmtId="0" fontId="4" fillId="0" borderId="8" xfId="24" applyNumberFormat="1" applyProtection="1">
      <alignment horizontal="center" vertical="center" wrapText="1"/>
    </xf>
    <xf numFmtId="0" fontId="4" fillId="0" borderId="0" xfId="34" applyNumberFormat="1" applyProtection="1">
      <alignment vertical="center" wrapText="1"/>
    </xf>
    <xf numFmtId="0" fontId="4" fillId="0" borderId="8" xfId="36" applyNumberFormat="1" applyProtection="1"/>
    <xf numFmtId="0" fontId="5" fillId="0" borderId="0" xfId="38" applyNumberFormat="1" applyProtection="1"/>
    <xf numFmtId="0" fontId="7" fillId="0" borderId="5" xfId="25" applyNumberFormat="1" applyProtection="1">
      <alignment horizontal="center" vertical="center" wrapText="1"/>
    </xf>
    <xf numFmtId="0" fontId="8" fillId="0" borderId="0" xfId="30" applyNumberFormat="1" applyProtection="1"/>
    <xf numFmtId="0" fontId="7" fillId="0" borderId="0" xfId="35" applyNumberFormat="1" applyProtection="1"/>
    <xf numFmtId="0" fontId="4" fillId="0" borderId="7" xfId="14" applyNumberFormat="1" applyProtection="1">
      <alignment horizontal="center" vertical="center" wrapText="1"/>
    </xf>
    <xf numFmtId="0" fontId="4" fillId="0" borderId="7" xfId="14">
      <alignment horizontal="center" vertical="center" wrapText="1"/>
    </xf>
    <xf numFmtId="49" fontId="4" fillId="0" borderId="7" xfId="22" applyNumberFormat="1" applyProtection="1">
      <alignment horizontal="left" vertical="center" wrapText="1"/>
    </xf>
    <xf numFmtId="49" fontId="4" fillId="0" borderId="7" xfId="22">
      <alignment horizontal="left" vertical="center" wrapText="1"/>
    </xf>
    <xf numFmtId="49" fontId="1" fillId="0" borderId="7" xfId="22" applyNumberFormat="1" applyFont="1" applyProtection="1">
      <alignment horizontal="left" vertical="center" wrapText="1"/>
    </xf>
    <xf numFmtId="0" fontId="9" fillId="0" borderId="7" xfId="31" applyNumberFormat="1" applyProtection="1">
      <alignment horizontal="left" vertical="center" wrapText="1"/>
    </xf>
    <xf numFmtId="0" fontId="9" fillId="0" borderId="7" xfId="31">
      <alignment horizontal="left" vertical="center" wrapText="1"/>
    </xf>
    <xf numFmtId="0" fontId="4" fillId="0" borderId="8" xfId="44" applyNumberFormat="1" applyProtection="1">
      <alignment horizontal="center" vertical="center" wrapText="1"/>
    </xf>
    <xf numFmtId="0" fontId="4" fillId="0" borderId="8" xfId="44">
      <alignment horizontal="center" vertical="center" wrapText="1"/>
    </xf>
    <xf numFmtId="0" fontId="7" fillId="0" borderId="0" xfId="46" applyNumberFormat="1" applyProtection="1">
      <alignment horizontal="center" vertical="center" wrapText="1"/>
    </xf>
    <xf numFmtId="0" fontId="7" fillId="0" borderId="0" xfId="46">
      <alignment horizontal="center" vertical="center" wrapText="1"/>
    </xf>
    <xf numFmtId="49" fontId="4" fillId="0" borderId="0" xfId="40" applyNumberFormat="1" applyProtection="1">
      <alignment horizontal="left" wrapText="1"/>
    </xf>
    <xf numFmtId="49" fontId="4" fillId="0" borderId="0" xfId="40">
      <alignment horizontal="left" wrapText="1"/>
    </xf>
    <xf numFmtId="0" fontId="10" fillId="0" borderId="0" xfId="41" applyNumberFormat="1" applyProtection="1">
      <alignment horizontal="center"/>
    </xf>
    <xf numFmtId="0" fontId="10" fillId="0" borderId="0" xfId="41">
      <alignment horizontal="center"/>
    </xf>
    <xf numFmtId="0" fontId="4" fillId="0" borderId="4" xfId="3" applyNumberFormat="1" applyProtection="1">
      <alignment horizontal="center" wrapText="1"/>
    </xf>
    <xf numFmtId="0" fontId="4" fillId="0" borderId="4" xfId="3">
      <alignment horizontal="center" wrapText="1"/>
    </xf>
    <xf numFmtId="0" fontId="4" fillId="0" borderId="1" xfId="21" applyNumberFormat="1" applyBorder="1" applyProtection="1">
      <alignment horizontal="center" vertical="top" wrapText="1"/>
    </xf>
    <xf numFmtId="0" fontId="4" fillId="0" borderId="2" xfId="21" applyNumberFormat="1" applyBorder="1" applyProtection="1">
      <alignment horizontal="center" vertical="top" wrapText="1"/>
    </xf>
    <xf numFmtId="0" fontId="4" fillId="0" borderId="3" xfId="21" applyNumberFormat="1" applyBorder="1" applyProtection="1">
      <alignment horizontal="center" vertical="top" wrapText="1"/>
    </xf>
    <xf numFmtId="0" fontId="4" fillId="0" borderId="6" xfId="13" applyNumberFormat="1" applyProtection="1">
      <alignment horizontal="center" vertical="top" wrapText="1"/>
    </xf>
    <xf numFmtId="0" fontId="4" fillId="0" borderId="6" xfId="13">
      <alignment horizontal="center" vertical="top" wrapText="1"/>
    </xf>
    <xf numFmtId="0" fontId="4" fillId="0" borderId="7" xfId="21" applyNumberFormat="1" applyProtection="1">
      <alignment horizontal="center" vertical="top" wrapText="1"/>
    </xf>
    <xf numFmtId="0" fontId="4" fillId="0" borderId="7" xfId="21">
      <alignment horizontal="center" vertical="top" wrapText="1"/>
    </xf>
    <xf numFmtId="0" fontId="4" fillId="0" borderId="12" xfId="27" applyNumberFormat="1" applyProtection="1">
      <alignment horizontal="center"/>
    </xf>
    <xf numFmtId="0" fontId="4" fillId="0" borderId="12" xfId="27">
      <alignment horizontal="center"/>
    </xf>
    <xf numFmtId="0" fontId="4" fillId="0" borderId="13" xfId="28" applyNumberFormat="1" applyProtection="1">
      <alignment horizontal="center"/>
    </xf>
    <xf numFmtId="0" fontId="4" fillId="0" borderId="13" xfId="28">
      <alignment horizontal="center"/>
    </xf>
  </cellXfs>
  <cellStyles count="48">
    <cellStyle name="br" xfId="1"/>
    <cellStyle name="col" xfId="2"/>
    <cellStyle name="st46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xl48" xfId="34"/>
    <cellStyle name="xl49" xfId="35"/>
    <cellStyle name="xl50" xfId="36"/>
    <cellStyle name="xl51" xfId="37"/>
    <cellStyle name="xl52" xfId="38"/>
    <cellStyle name="xl53" xfId="39"/>
    <cellStyle name="xl54" xfId="40"/>
    <cellStyle name="xl55" xfId="41"/>
    <cellStyle name="xl56" xfId="42"/>
    <cellStyle name="xl57" xfId="43"/>
    <cellStyle name="xl58" xfId="44"/>
    <cellStyle name="xl59" xfId="45"/>
    <cellStyle name="xl60" xfId="46"/>
    <cellStyle name="xl61" xfId="4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showZeros="0" tabSelected="1" topLeftCell="E64" zoomScale="105" zoomScaleNormal="105" zoomScaleSheetLayoutView="105" zoomScalePageLayoutView="105" workbookViewId="0">
      <selection activeCell="M73" sqref="M73"/>
    </sheetView>
  </sheetViews>
  <sheetFormatPr defaultColWidth="9.140625" defaultRowHeight="15" x14ac:dyDescent="0.25"/>
  <cols>
    <col min="1" max="4" width="1.5703125" style="1" customWidth="1"/>
    <col min="5" max="7" width="9.140625" style="1"/>
    <col min="8" max="8" width="35.42578125" style="1" customWidth="1"/>
    <col min="9" max="9" width="26.7109375" style="1" customWidth="1"/>
    <col min="10" max="10" width="6.28515625" style="1" customWidth="1"/>
    <col min="11" max="12" width="11.28515625" style="1" customWidth="1"/>
    <col min="13" max="13" width="9.42578125" style="1" customWidth="1"/>
    <col min="14" max="14" width="13.140625" style="1" customWidth="1"/>
    <col min="15" max="15" width="10.7109375" style="1" customWidth="1"/>
    <col min="16" max="16" width="0.85546875" style="1" customWidth="1"/>
    <col min="17" max="17" width="9.140625" style="1" customWidth="1"/>
    <col min="18" max="16384" width="9.140625" style="1"/>
  </cols>
  <sheetData>
    <row r="1" spans="1:17" ht="15.2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2"/>
      <c r="Q1" s="2"/>
    </row>
    <row r="2" spans="1:17" ht="12.9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</row>
    <row r="3" spans="1:17" ht="15.4" customHeight="1" x14ac:dyDescent="0.25">
      <c r="A3" s="46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2"/>
      <c r="Q3" s="2"/>
    </row>
    <row r="4" spans="1:17" ht="15.4" customHeight="1" x14ac:dyDescent="0.25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2"/>
      <c r="Q4" s="2"/>
    </row>
    <row r="5" spans="1:17" ht="12.9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2"/>
    </row>
    <row r="6" spans="1:17" ht="15.2" customHeight="1" x14ac:dyDescent="0.25">
      <c r="A6" s="53" t="s">
        <v>3</v>
      </c>
      <c r="B6" s="54"/>
      <c r="C6" s="54"/>
      <c r="D6" s="54"/>
      <c r="E6" s="5" t="s">
        <v>4</v>
      </c>
      <c r="F6" s="5" t="s">
        <v>4</v>
      </c>
      <c r="G6" s="6" t="s">
        <v>4</v>
      </c>
      <c r="H6" s="50" t="s">
        <v>5</v>
      </c>
      <c r="I6" s="48" t="s">
        <v>6</v>
      </c>
      <c r="J6" s="49"/>
      <c r="K6" s="8" t="s">
        <v>7</v>
      </c>
      <c r="L6" s="8" t="s">
        <v>8</v>
      </c>
      <c r="M6" s="55" t="s">
        <v>9</v>
      </c>
      <c r="N6" s="8" t="s">
        <v>10</v>
      </c>
      <c r="O6" s="7" t="s">
        <v>11</v>
      </c>
      <c r="P6" s="9"/>
      <c r="Q6" s="2"/>
    </row>
    <row r="7" spans="1:17" ht="12.95" customHeight="1" x14ac:dyDescent="0.25">
      <c r="A7" s="54"/>
      <c r="B7" s="54"/>
      <c r="C7" s="54"/>
      <c r="D7" s="54"/>
      <c r="E7" s="10"/>
      <c r="F7" s="10"/>
      <c r="G7" s="11"/>
      <c r="H7" s="51"/>
      <c r="I7" s="57" t="s">
        <v>12</v>
      </c>
      <c r="J7" s="58"/>
      <c r="K7" s="12" t="s">
        <v>13</v>
      </c>
      <c r="L7" s="12" t="s">
        <v>14</v>
      </c>
      <c r="M7" s="56"/>
      <c r="N7" s="12" t="s">
        <v>15</v>
      </c>
      <c r="O7" s="12" t="s">
        <v>15</v>
      </c>
      <c r="P7" s="9"/>
      <c r="Q7" s="2"/>
    </row>
    <row r="8" spans="1:17" ht="12.95" customHeight="1" x14ac:dyDescent="0.25">
      <c r="A8" s="54"/>
      <c r="B8" s="54"/>
      <c r="C8" s="54"/>
      <c r="D8" s="54"/>
      <c r="E8" s="10"/>
      <c r="F8" s="10"/>
      <c r="G8" s="11"/>
      <c r="H8" s="51"/>
      <c r="I8" s="57" t="s">
        <v>16</v>
      </c>
      <c r="J8" s="58"/>
      <c r="K8" s="12"/>
      <c r="L8" s="12"/>
      <c r="M8" s="56"/>
      <c r="N8" s="12"/>
      <c r="O8" s="12"/>
      <c r="P8" s="9"/>
      <c r="Q8" s="2"/>
    </row>
    <row r="9" spans="1:17" ht="12.95" customHeight="1" x14ac:dyDescent="0.25">
      <c r="A9" s="54"/>
      <c r="B9" s="54"/>
      <c r="C9" s="54"/>
      <c r="D9" s="54"/>
      <c r="E9" s="13"/>
      <c r="F9" s="13"/>
      <c r="G9" s="14"/>
      <c r="H9" s="52"/>
      <c r="I9" s="59" t="s">
        <v>17</v>
      </c>
      <c r="J9" s="60"/>
      <c r="K9" s="15"/>
      <c r="L9" s="15"/>
      <c r="M9" s="56"/>
      <c r="N9" s="15"/>
      <c r="O9" s="15"/>
      <c r="P9" s="9"/>
      <c r="Q9" s="2"/>
    </row>
    <row r="10" spans="1:17" ht="30" customHeight="1" x14ac:dyDescent="0.25">
      <c r="A10" s="33">
        <v>1</v>
      </c>
      <c r="B10" s="34"/>
      <c r="C10" s="34"/>
      <c r="D10" s="34"/>
      <c r="E10" s="35" t="s">
        <v>18</v>
      </c>
      <c r="F10" s="36"/>
      <c r="G10" s="36"/>
      <c r="H10" s="36"/>
      <c r="I10" s="37" t="s">
        <v>88</v>
      </c>
      <c r="J10" s="36"/>
      <c r="K10" s="17" t="s">
        <v>19</v>
      </c>
      <c r="L10" s="17">
        <v>59.933407000000003</v>
      </c>
      <c r="M10" s="17">
        <v>27.03</v>
      </c>
      <c r="N10" s="18">
        <v>1620</v>
      </c>
      <c r="O10" s="16" t="s">
        <v>20</v>
      </c>
      <c r="P10" s="9"/>
      <c r="Q10" s="2"/>
    </row>
    <row r="11" spans="1:17" ht="30" customHeight="1" x14ac:dyDescent="0.25">
      <c r="A11" s="33">
        <v>2</v>
      </c>
      <c r="B11" s="34"/>
      <c r="C11" s="34"/>
      <c r="D11" s="34"/>
      <c r="E11" s="35" t="s">
        <v>21</v>
      </c>
      <c r="F11" s="36"/>
      <c r="G11" s="36"/>
      <c r="H11" s="36"/>
      <c r="I11" s="37" t="s">
        <v>88</v>
      </c>
      <c r="J11" s="36"/>
      <c r="K11" s="17" t="s">
        <v>19</v>
      </c>
      <c r="L11" s="17">
        <v>52.8</v>
      </c>
      <c r="M11" s="17">
        <v>30</v>
      </c>
      <c r="N11" s="18">
        <v>1584</v>
      </c>
      <c r="O11" s="16" t="s">
        <v>22</v>
      </c>
      <c r="P11" s="9"/>
      <c r="Q11" s="2"/>
    </row>
    <row r="12" spans="1:17" ht="30" customHeight="1" x14ac:dyDescent="0.25">
      <c r="A12" s="33">
        <v>3</v>
      </c>
      <c r="B12" s="34"/>
      <c r="C12" s="34"/>
      <c r="D12" s="34"/>
      <c r="E12" s="35" t="s">
        <v>21</v>
      </c>
      <c r="F12" s="36"/>
      <c r="G12" s="36"/>
      <c r="H12" s="36"/>
      <c r="I12" s="37" t="s">
        <v>88</v>
      </c>
      <c r="J12" s="36"/>
      <c r="K12" s="17" t="s">
        <v>19</v>
      </c>
      <c r="L12" s="17">
        <v>52.8</v>
      </c>
      <c r="M12" s="17">
        <v>30</v>
      </c>
      <c r="N12" s="18">
        <v>1584</v>
      </c>
      <c r="O12" s="16" t="s">
        <v>23</v>
      </c>
      <c r="P12" s="9"/>
      <c r="Q12" s="2"/>
    </row>
    <row r="13" spans="1:17" ht="30" customHeight="1" x14ac:dyDescent="0.25">
      <c r="A13" s="33">
        <v>4</v>
      </c>
      <c r="B13" s="34"/>
      <c r="C13" s="34"/>
      <c r="D13" s="34"/>
      <c r="E13" s="35" t="s">
        <v>18</v>
      </c>
      <c r="F13" s="36"/>
      <c r="G13" s="36"/>
      <c r="H13" s="36"/>
      <c r="I13" s="37" t="s">
        <v>88</v>
      </c>
      <c r="J13" s="36"/>
      <c r="K13" s="17" t="s">
        <v>19</v>
      </c>
      <c r="L13" s="17">
        <v>59.933407000000003</v>
      </c>
      <c r="M13" s="17">
        <v>27.03</v>
      </c>
      <c r="N13" s="18">
        <v>1620</v>
      </c>
      <c r="O13" s="16" t="s">
        <v>23</v>
      </c>
      <c r="P13" s="9"/>
      <c r="Q13" s="2"/>
    </row>
    <row r="14" spans="1:17" ht="30" customHeight="1" x14ac:dyDescent="0.25">
      <c r="A14" s="33">
        <v>5</v>
      </c>
      <c r="B14" s="34"/>
      <c r="C14" s="34"/>
      <c r="D14" s="34"/>
      <c r="E14" s="35" t="s">
        <v>21</v>
      </c>
      <c r="F14" s="36"/>
      <c r="G14" s="36"/>
      <c r="H14" s="36"/>
      <c r="I14" s="37" t="s">
        <v>88</v>
      </c>
      <c r="J14" s="36"/>
      <c r="K14" s="17" t="s">
        <v>19</v>
      </c>
      <c r="L14" s="17">
        <v>52.799937</v>
      </c>
      <c r="M14" s="17">
        <v>32.19</v>
      </c>
      <c r="N14" s="18">
        <v>1699.63</v>
      </c>
      <c r="O14" s="16" t="s">
        <v>24</v>
      </c>
      <c r="P14" s="9"/>
      <c r="Q14" s="2"/>
    </row>
    <row r="15" spans="1:17" ht="30" customHeight="1" x14ac:dyDescent="0.25">
      <c r="A15" s="33">
        <v>6</v>
      </c>
      <c r="B15" s="34"/>
      <c r="C15" s="34"/>
      <c r="D15" s="34"/>
      <c r="E15" s="35" t="s">
        <v>21</v>
      </c>
      <c r="F15" s="36"/>
      <c r="G15" s="36"/>
      <c r="H15" s="36"/>
      <c r="I15" s="37" t="s">
        <v>88</v>
      </c>
      <c r="J15" s="36"/>
      <c r="K15" s="17" t="s">
        <v>19</v>
      </c>
      <c r="L15" s="17">
        <v>55.55</v>
      </c>
      <c r="M15" s="17">
        <v>27</v>
      </c>
      <c r="N15" s="18">
        <v>1499.85</v>
      </c>
      <c r="O15" s="16" t="s">
        <v>25</v>
      </c>
      <c r="P15" s="9"/>
      <c r="Q15" s="2"/>
    </row>
    <row r="16" spans="1:17" ht="30" customHeight="1" x14ac:dyDescent="0.25">
      <c r="A16" s="33">
        <v>7</v>
      </c>
      <c r="B16" s="34"/>
      <c r="C16" s="34"/>
      <c r="D16" s="34"/>
      <c r="E16" s="35" t="s">
        <v>18</v>
      </c>
      <c r="F16" s="36"/>
      <c r="G16" s="36"/>
      <c r="H16" s="36"/>
      <c r="I16" s="37" t="s">
        <v>88</v>
      </c>
      <c r="J16" s="36"/>
      <c r="K16" s="17" t="s">
        <v>19</v>
      </c>
      <c r="L16" s="17">
        <v>54.111471000000002</v>
      </c>
      <c r="M16" s="17">
        <v>27.72</v>
      </c>
      <c r="N16" s="18">
        <v>1499.97</v>
      </c>
      <c r="O16" s="16" t="s">
        <v>25</v>
      </c>
      <c r="P16" s="9"/>
      <c r="Q16" s="2"/>
    </row>
    <row r="17" spans="1:17" ht="30" customHeight="1" x14ac:dyDescent="0.25">
      <c r="A17" s="33">
        <v>8</v>
      </c>
      <c r="B17" s="34"/>
      <c r="C17" s="34"/>
      <c r="D17" s="34"/>
      <c r="E17" s="35" t="s">
        <v>26</v>
      </c>
      <c r="F17" s="36"/>
      <c r="G17" s="36"/>
      <c r="H17" s="36"/>
      <c r="I17" s="35" t="s">
        <v>81</v>
      </c>
      <c r="J17" s="36"/>
      <c r="K17" s="17" t="s">
        <v>27</v>
      </c>
      <c r="L17" s="17">
        <v>32.75</v>
      </c>
      <c r="M17" s="17">
        <v>8</v>
      </c>
      <c r="N17" s="18">
        <v>262</v>
      </c>
      <c r="O17" s="16" t="s">
        <v>28</v>
      </c>
      <c r="P17" s="9"/>
      <c r="Q17" s="2"/>
    </row>
    <row r="18" spans="1:17" ht="30" customHeight="1" x14ac:dyDescent="0.25">
      <c r="A18" s="33">
        <v>9</v>
      </c>
      <c r="B18" s="34"/>
      <c r="C18" s="34"/>
      <c r="D18" s="34"/>
      <c r="E18" s="35" t="s">
        <v>21</v>
      </c>
      <c r="F18" s="36"/>
      <c r="G18" s="36"/>
      <c r="H18" s="36"/>
      <c r="I18" s="37" t="s">
        <v>88</v>
      </c>
      <c r="J18" s="36"/>
      <c r="K18" s="17" t="s">
        <v>19</v>
      </c>
      <c r="L18" s="17">
        <v>54.054400999999999</v>
      </c>
      <c r="M18" s="17">
        <v>59.19</v>
      </c>
      <c r="N18" s="18">
        <v>3199.48</v>
      </c>
      <c r="O18" s="16" t="s">
        <v>28</v>
      </c>
      <c r="P18" s="9"/>
      <c r="Q18" s="2"/>
    </row>
    <row r="19" spans="1:17" ht="30" customHeight="1" x14ac:dyDescent="0.25">
      <c r="A19" s="33">
        <v>10</v>
      </c>
      <c r="B19" s="34"/>
      <c r="C19" s="34"/>
      <c r="D19" s="34"/>
      <c r="E19" s="35" t="s">
        <v>18</v>
      </c>
      <c r="F19" s="36"/>
      <c r="G19" s="36"/>
      <c r="H19" s="36"/>
      <c r="I19" s="37" t="s">
        <v>88</v>
      </c>
      <c r="J19" s="36"/>
      <c r="K19" s="17" t="s">
        <v>19</v>
      </c>
      <c r="L19" s="17">
        <v>56.136600999999999</v>
      </c>
      <c r="M19" s="17">
        <v>26.72</v>
      </c>
      <c r="N19" s="18">
        <v>1499.97</v>
      </c>
      <c r="O19" s="16" t="s">
        <v>28</v>
      </c>
      <c r="P19" s="9"/>
      <c r="Q19" s="2"/>
    </row>
    <row r="20" spans="1:17" ht="30" customHeight="1" x14ac:dyDescent="0.25">
      <c r="A20" s="33">
        <v>11</v>
      </c>
      <c r="B20" s="34"/>
      <c r="C20" s="34"/>
      <c r="D20" s="34"/>
      <c r="E20" s="35" t="s">
        <v>29</v>
      </c>
      <c r="F20" s="36"/>
      <c r="G20" s="36"/>
      <c r="H20" s="36"/>
      <c r="I20" s="35" t="s">
        <v>81</v>
      </c>
      <c r="J20" s="36"/>
      <c r="K20" s="17" t="s">
        <v>27</v>
      </c>
      <c r="L20" s="17">
        <v>41.733333000000002</v>
      </c>
      <c r="M20" s="17">
        <v>15</v>
      </c>
      <c r="N20" s="18">
        <v>626</v>
      </c>
      <c r="O20" s="16" t="s">
        <v>28</v>
      </c>
      <c r="P20" s="9"/>
      <c r="Q20" s="2"/>
    </row>
    <row r="21" spans="1:17" ht="30" customHeight="1" x14ac:dyDescent="0.25">
      <c r="A21" s="33">
        <v>13</v>
      </c>
      <c r="B21" s="34"/>
      <c r="C21" s="34"/>
      <c r="D21" s="34"/>
      <c r="E21" s="35" t="s">
        <v>30</v>
      </c>
      <c r="F21" s="36"/>
      <c r="G21" s="36"/>
      <c r="H21" s="36"/>
      <c r="I21" s="35" t="s">
        <v>81</v>
      </c>
      <c r="J21" s="36"/>
      <c r="K21" s="17" t="s">
        <v>27</v>
      </c>
      <c r="L21" s="17">
        <v>1725</v>
      </c>
      <c r="M21" s="17">
        <v>1</v>
      </c>
      <c r="N21" s="18">
        <v>1725</v>
      </c>
      <c r="O21" s="16" t="s">
        <v>28</v>
      </c>
      <c r="P21" s="9"/>
      <c r="Q21" s="2"/>
    </row>
    <row r="22" spans="1:17" ht="30" customHeight="1" x14ac:dyDescent="0.25">
      <c r="A22" s="33">
        <v>14</v>
      </c>
      <c r="B22" s="34"/>
      <c r="C22" s="34"/>
      <c r="D22" s="34"/>
      <c r="E22" s="35" t="s">
        <v>18</v>
      </c>
      <c r="F22" s="36"/>
      <c r="G22" s="36"/>
      <c r="H22" s="36"/>
      <c r="I22" s="37" t="s">
        <v>88</v>
      </c>
      <c r="J22" s="36"/>
      <c r="K22" s="17" t="s">
        <v>19</v>
      </c>
      <c r="L22" s="17">
        <v>60.550105000000002</v>
      </c>
      <c r="M22" s="17">
        <v>33.03</v>
      </c>
      <c r="N22" s="18">
        <v>1999.97</v>
      </c>
      <c r="O22" s="16" t="s">
        <v>31</v>
      </c>
      <c r="P22" s="9"/>
      <c r="Q22" s="2"/>
    </row>
    <row r="23" spans="1:17" ht="30" customHeight="1" x14ac:dyDescent="0.25">
      <c r="A23" s="33">
        <v>15</v>
      </c>
      <c r="B23" s="34"/>
      <c r="C23" s="34"/>
      <c r="D23" s="34"/>
      <c r="E23" s="35" t="s">
        <v>18</v>
      </c>
      <c r="F23" s="36"/>
      <c r="G23" s="36"/>
      <c r="H23" s="36"/>
      <c r="I23" s="37" t="s">
        <v>88</v>
      </c>
      <c r="J23" s="36"/>
      <c r="K23" s="17" t="s">
        <v>19</v>
      </c>
      <c r="L23" s="17">
        <v>74.849176</v>
      </c>
      <c r="M23" s="17">
        <v>26.72</v>
      </c>
      <c r="N23" s="18">
        <v>1999.97</v>
      </c>
      <c r="O23" s="16" t="s">
        <v>32</v>
      </c>
      <c r="P23" s="9"/>
      <c r="Q23" s="2"/>
    </row>
    <row r="24" spans="1:17" ht="30" customHeight="1" x14ac:dyDescent="0.25">
      <c r="A24" s="33">
        <v>16</v>
      </c>
      <c r="B24" s="34"/>
      <c r="C24" s="34"/>
      <c r="D24" s="34"/>
      <c r="E24" s="35" t="s">
        <v>33</v>
      </c>
      <c r="F24" s="36"/>
      <c r="G24" s="36"/>
      <c r="H24" s="36"/>
      <c r="I24" s="37" t="s">
        <v>76</v>
      </c>
      <c r="J24" s="36"/>
      <c r="K24" s="17"/>
      <c r="L24" s="17">
        <v>12.863333000000001</v>
      </c>
      <c r="M24" s="17">
        <v>15</v>
      </c>
      <c r="N24" s="18">
        <v>192.95</v>
      </c>
      <c r="O24" s="16" t="s">
        <v>34</v>
      </c>
      <c r="P24" s="9"/>
      <c r="Q24" s="2"/>
    </row>
    <row r="25" spans="1:17" ht="30" customHeight="1" x14ac:dyDescent="0.25">
      <c r="A25" s="33">
        <v>17</v>
      </c>
      <c r="B25" s="34"/>
      <c r="C25" s="34"/>
      <c r="D25" s="34"/>
      <c r="E25" s="35" t="s">
        <v>33</v>
      </c>
      <c r="F25" s="36"/>
      <c r="G25" s="36"/>
      <c r="H25" s="36"/>
      <c r="I25" s="35" t="s">
        <v>76</v>
      </c>
      <c r="J25" s="36"/>
      <c r="K25" s="17"/>
      <c r="L25" s="17">
        <v>12.863333000000001</v>
      </c>
      <c r="M25" s="17">
        <v>15</v>
      </c>
      <c r="N25" s="18">
        <v>192.95</v>
      </c>
      <c r="O25" s="16" t="s">
        <v>35</v>
      </c>
      <c r="P25" s="9"/>
      <c r="Q25" s="2"/>
    </row>
    <row r="26" spans="1:17" ht="30" customHeight="1" x14ac:dyDescent="0.25">
      <c r="A26" s="33">
        <v>18</v>
      </c>
      <c r="B26" s="34"/>
      <c r="C26" s="34"/>
      <c r="D26" s="34"/>
      <c r="E26" s="35" t="s">
        <v>33</v>
      </c>
      <c r="F26" s="36"/>
      <c r="G26" s="36"/>
      <c r="H26" s="36"/>
      <c r="I26" s="35" t="s">
        <v>76</v>
      </c>
      <c r="J26" s="36"/>
      <c r="K26" s="17"/>
      <c r="L26" s="17">
        <v>12.863333000000001</v>
      </c>
      <c r="M26" s="17">
        <v>15</v>
      </c>
      <c r="N26" s="18">
        <v>192.95</v>
      </c>
      <c r="O26" s="16" t="s">
        <v>36</v>
      </c>
      <c r="P26" s="9"/>
      <c r="Q26" s="2"/>
    </row>
    <row r="27" spans="1:17" ht="30" customHeight="1" x14ac:dyDescent="0.25">
      <c r="A27" s="33">
        <v>19</v>
      </c>
      <c r="B27" s="34"/>
      <c r="C27" s="34"/>
      <c r="D27" s="34"/>
      <c r="E27" s="35" t="s">
        <v>33</v>
      </c>
      <c r="F27" s="36"/>
      <c r="G27" s="36"/>
      <c r="H27" s="36"/>
      <c r="I27" s="35" t="s">
        <v>37</v>
      </c>
      <c r="J27" s="36"/>
      <c r="K27" s="17"/>
      <c r="L27" s="17">
        <v>17241</v>
      </c>
      <c r="M27" s="17">
        <v>0</v>
      </c>
      <c r="N27" s="18">
        <v>17241</v>
      </c>
      <c r="O27" s="16" t="s">
        <v>34</v>
      </c>
      <c r="P27" s="9"/>
      <c r="Q27" s="2"/>
    </row>
    <row r="28" spans="1:17" ht="30" customHeight="1" x14ac:dyDescent="0.25">
      <c r="A28" s="33">
        <v>20</v>
      </c>
      <c r="B28" s="34"/>
      <c r="C28" s="34"/>
      <c r="D28" s="34"/>
      <c r="E28" s="35" t="s">
        <v>38</v>
      </c>
      <c r="F28" s="36"/>
      <c r="G28" s="36"/>
      <c r="H28" s="36"/>
      <c r="I28" s="35" t="s">
        <v>37</v>
      </c>
      <c r="J28" s="36"/>
      <c r="K28" s="17"/>
      <c r="L28" s="17">
        <v>30530</v>
      </c>
      <c r="M28" s="17">
        <v>0</v>
      </c>
      <c r="N28" s="18">
        <v>30530</v>
      </c>
      <c r="O28" s="16" t="s">
        <v>34</v>
      </c>
      <c r="P28" s="9"/>
      <c r="Q28" s="2"/>
    </row>
    <row r="29" spans="1:17" ht="30" customHeight="1" x14ac:dyDescent="0.25">
      <c r="A29" s="33">
        <v>21</v>
      </c>
      <c r="B29" s="34"/>
      <c r="C29" s="34"/>
      <c r="D29" s="34"/>
      <c r="E29" s="35" t="s">
        <v>33</v>
      </c>
      <c r="F29" s="36"/>
      <c r="G29" s="36"/>
      <c r="H29" s="36"/>
      <c r="I29" s="35" t="s">
        <v>37</v>
      </c>
      <c r="J29" s="36"/>
      <c r="K29" s="17"/>
      <c r="L29" s="17">
        <v>17241</v>
      </c>
      <c r="M29" s="17">
        <v>0</v>
      </c>
      <c r="N29" s="18">
        <v>17241</v>
      </c>
      <c r="O29" s="16" t="s">
        <v>35</v>
      </c>
      <c r="P29" s="9"/>
      <c r="Q29" s="2"/>
    </row>
    <row r="30" spans="1:17" ht="30" customHeight="1" x14ac:dyDescent="0.25">
      <c r="A30" s="33">
        <v>22</v>
      </c>
      <c r="B30" s="34"/>
      <c r="C30" s="34"/>
      <c r="D30" s="34"/>
      <c r="E30" s="35" t="s">
        <v>38</v>
      </c>
      <c r="F30" s="36"/>
      <c r="G30" s="36"/>
      <c r="H30" s="36"/>
      <c r="I30" s="35" t="s">
        <v>37</v>
      </c>
      <c r="J30" s="36"/>
      <c r="K30" s="17"/>
      <c r="L30" s="17">
        <v>30530</v>
      </c>
      <c r="M30" s="17">
        <v>0</v>
      </c>
      <c r="N30" s="18">
        <v>30530</v>
      </c>
      <c r="O30" s="16" t="s">
        <v>35</v>
      </c>
      <c r="P30" s="9"/>
      <c r="Q30" s="2"/>
    </row>
    <row r="31" spans="1:17" ht="30" customHeight="1" x14ac:dyDescent="0.25">
      <c r="A31" s="33">
        <v>23</v>
      </c>
      <c r="B31" s="34"/>
      <c r="C31" s="34"/>
      <c r="D31" s="34"/>
      <c r="E31" s="35" t="s">
        <v>33</v>
      </c>
      <c r="F31" s="36"/>
      <c r="G31" s="36"/>
      <c r="H31" s="36"/>
      <c r="I31" s="35" t="s">
        <v>37</v>
      </c>
      <c r="J31" s="36"/>
      <c r="K31" s="17"/>
      <c r="L31" s="17">
        <v>17241</v>
      </c>
      <c r="M31" s="17">
        <v>0</v>
      </c>
      <c r="N31" s="18">
        <v>17241</v>
      </c>
      <c r="O31" s="16" t="s">
        <v>36</v>
      </c>
      <c r="P31" s="9"/>
      <c r="Q31" s="2"/>
    </row>
    <row r="32" spans="1:17" ht="30" customHeight="1" x14ac:dyDescent="0.25">
      <c r="A32" s="33">
        <v>24</v>
      </c>
      <c r="B32" s="34"/>
      <c r="C32" s="34"/>
      <c r="D32" s="34"/>
      <c r="E32" s="35" t="s">
        <v>38</v>
      </c>
      <c r="F32" s="36"/>
      <c r="G32" s="36"/>
      <c r="H32" s="36"/>
      <c r="I32" s="35" t="s">
        <v>37</v>
      </c>
      <c r="J32" s="36"/>
      <c r="K32" s="17"/>
      <c r="L32" s="17">
        <v>30530</v>
      </c>
      <c r="M32" s="17">
        <v>0</v>
      </c>
      <c r="N32" s="18">
        <v>30530</v>
      </c>
      <c r="O32" s="16" t="s">
        <v>36</v>
      </c>
      <c r="P32" s="9"/>
      <c r="Q32" s="2"/>
    </row>
    <row r="33" spans="1:17" ht="30" customHeight="1" x14ac:dyDescent="0.25">
      <c r="A33" s="33">
        <v>25</v>
      </c>
      <c r="B33" s="34"/>
      <c r="C33" s="34"/>
      <c r="D33" s="34"/>
      <c r="E33" s="35" t="s">
        <v>39</v>
      </c>
      <c r="F33" s="36"/>
      <c r="G33" s="36"/>
      <c r="H33" s="36"/>
      <c r="I33" s="35" t="s">
        <v>86</v>
      </c>
      <c r="J33" s="36"/>
      <c r="K33" s="17" t="s">
        <v>27</v>
      </c>
      <c r="L33" s="17">
        <v>74.666666000000006</v>
      </c>
      <c r="M33" s="17">
        <v>3</v>
      </c>
      <c r="N33" s="18">
        <v>224</v>
      </c>
      <c r="O33" s="16" t="s">
        <v>40</v>
      </c>
      <c r="P33" s="9"/>
      <c r="Q33" s="2"/>
    </row>
    <row r="34" spans="1:17" ht="30" customHeight="1" x14ac:dyDescent="0.25">
      <c r="A34" s="33">
        <v>26</v>
      </c>
      <c r="B34" s="34"/>
      <c r="C34" s="34"/>
      <c r="D34" s="34"/>
      <c r="E34" s="35" t="s">
        <v>41</v>
      </c>
      <c r="F34" s="36"/>
      <c r="G34" s="36"/>
      <c r="H34" s="36"/>
      <c r="I34" s="35" t="s">
        <v>86</v>
      </c>
      <c r="J34" s="36"/>
      <c r="K34" s="17" t="s">
        <v>27</v>
      </c>
      <c r="L34" s="17">
        <v>375</v>
      </c>
      <c r="M34" s="17">
        <v>3</v>
      </c>
      <c r="N34" s="18">
        <v>1125</v>
      </c>
      <c r="O34" s="16" t="s">
        <v>40</v>
      </c>
      <c r="P34" s="9"/>
      <c r="Q34" s="2"/>
    </row>
    <row r="35" spans="1:17" ht="30" customHeight="1" x14ac:dyDescent="0.25">
      <c r="A35" s="33">
        <v>27</v>
      </c>
      <c r="B35" s="34"/>
      <c r="C35" s="34"/>
      <c r="D35" s="34"/>
      <c r="E35" s="35" t="s">
        <v>42</v>
      </c>
      <c r="F35" s="36"/>
      <c r="G35" s="36"/>
      <c r="H35" s="36"/>
      <c r="I35" s="35" t="s">
        <v>86</v>
      </c>
      <c r="J35" s="36"/>
      <c r="K35" s="17"/>
      <c r="L35" s="17">
        <v>45</v>
      </c>
      <c r="M35" s="17">
        <v>3</v>
      </c>
      <c r="N35" s="18">
        <v>135</v>
      </c>
      <c r="O35" s="16" t="s">
        <v>40</v>
      </c>
      <c r="P35" s="9"/>
      <c r="Q35" s="2"/>
    </row>
    <row r="36" spans="1:17" ht="30" customHeight="1" x14ac:dyDescent="0.25">
      <c r="A36" s="33">
        <v>28</v>
      </c>
      <c r="B36" s="34"/>
      <c r="C36" s="34"/>
      <c r="D36" s="34"/>
      <c r="E36" s="35" t="s">
        <v>43</v>
      </c>
      <c r="F36" s="36"/>
      <c r="G36" s="36"/>
      <c r="H36" s="36"/>
      <c r="I36" s="35" t="s">
        <v>86</v>
      </c>
      <c r="J36" s="36"/>
      <c r="K36" s="17" t="s">
        <v>27</v>
      </c>
      <c r="L36" s="17">
        <v>225</v>
      </c>
      <c r="M36" s="17">
        <v>1</v>
      </c>
      <c r="N36" s="18">
        <v>225</v>
      </c>
      <c r="O36" s="16" t="s">
        <v>40</v>
      </c>
      <c r="P36" s="9"/>
      <c r="Q36" s="2"/>
    </row>
    <row r="37" spans="1:17" ht="30" customHeight="1" x14ac:dyDescent="0.25">
      <c r="A37" s="33">
        <v>29</v>
      </c>
      <c r="B37" s="34"/>
      <c r="C37" s="34"/>
      <c r="D37" s="34"/>
      <c r="E37" s="35" t="s">
        <v>44</v>
      </c>
      <c r="F37" s="36"/>
      <c r="G37" s="36"/>
      <c r="H37" s="36"/>
      <c r="I37" s="35" t="s">
        <v>86</v>
      </c>
      <c r="J37" s="36"/>
      <c r="K37" s="17" t="s">
        <v>27</v>
      </c>
      <c r="L37" s="17">
        <v>15</v>
      </c>
      <c r="M37" s="17">
        <v>20</v>
      </c>
      <c r="N37" s="18">
        <v>300</v>
      </c>
      <c r="O37" s="16" t="s">
        <v>40</v>
      </c>
      <c r="P37" s="9"/>
      <c r="Q37" s="2"/>
    </row>
    <row r="38" spans="1:17" ht="30" customHeight="1" x14ac:dyDescent="0.25">
      <c r="A38" s="33">
        <v>30</v>
      </c>
      <c r="B38" s="34"/>
      <c r="C38" s="34"/>
      <c r="D38" s="34"/>
      <c r="E38" s="35" t="s">
        <v>45</v>
      </c>
      <c r="F38" s="36"/>
      <c r="G38" s="36"/>
      <c r="H38" s="36"/>
      <c r="I38" s="35" t="s">
        <v>86</v>
      </c>
      <c r="J38" s="36"/>
      <c r="K38" s="17" t="s">
        <v>27</v>
      </c>
      <c r="L38" s="17">
        <v>135</v>
      </c>
      <c r="M38" s="17">
        <v>3</v>
      </c>
      <c r="N38" s="18">
        <v>405</v>
      </c>
      <c r="O38" s="16" t="s">
        <v>40</v>
      </c>
      <c r="P38" s="9"/>
      <c r="Q38" s="2"/>
    </row>
    <row r="39" spans="1:17" ht="30" customHeight="1" x14ac:dyDescent="0.25">
      <c r="A39" s="33">
        <v>31</v>
      </c>
      <c r="B39" s="34"/>
      <c r="C39" s="34"/>
      <c r="D39" s="34"/>
      <c r="E39" s="35" t="s">
        <v>46</v>
      </c>
      <c r="F39" s="36"/>
      <c r="G39" s="36"/>
      <c r="H39" s="36"/>
      <c r="I39" s="35" t="s">
        <v>86</v>
      </c>
      <c r="J39" s="36"/>
      <c r="K39" s="17" t="s">
        <v>27</v>
      </c>
      <c r="L39" s="17">
        <v>5.0999999999999996</v>
      </c>
      <c r="M39" s="17">
        <v>200</v>
      </c>
      <c r="N39" s="18">
        <v>1020</v>
      </c>
      <c r="O39" s="16" t="s">
        <v>40</v>
      </c>
      <c r="P39" s="9"/>
      <c r="Q39" s="2"/>
    </row>
    <row r="40" spans="1:17" ht="30" customHeight="1" x14ac:dyDescent="0.25">
      <c r="A40" s="33">
        <v>32</v>
      </c>
      <c r="B40" s="34"/>
      <c r="C40" s="34"/>
      <c r="D40" s="34"/>
      <c r="E40" s="35" t="s">
        <v>47</v>
      </c>
      <c r="F40" s="36"/>
      <c r="G40" s="36"/>
      <c r="H40" s="36"/>
      <c r="I40" s="35" t="s">
        <v>86</v>
      </c>
      <c r="J40" s="36"/>
      <c r="K40" s="17" t="s">
        <v>27</v>
      </c>
      <c r="L40" s="17">
        <v>225</v>
      </c>
      <c r="M40" s="17">
        <v>3</v>
      </c>
      <c r="N40" s="18">
        <v>675</v>
      </c>
      <c r="O40" s="16" t="s">
        <v>40</v>
      </c>
      <c r="P40" s="9"/>
      <c r="Q40" s="2"/>
    </row>
    <row r="41" spans="1:17" ht="30" customHeight="1" x14ac:dyDescent="0.25">
      <c r="A41" s="33">
        <v>33</v>
      </c>
      <c r="B41" s="34"/>
      <c r="C41" s="34"/>
      <c r="D41" s="34"/>
      <c r="E41" s="35" t="s">
        <v>48</v>
      </c>
      <c r="F41" s="36"/>
      <c r="G41" s="36"/>
      <c r="H41" s="36"/>
      <c r="I41" s="35" t="s">
        <v>86</v>
      </c>
      <c r="J41" s="36"/>
      <c r="K41" s="17" t="s">
        <v>27</v>
      </c>
      <c r="L41" s="17">
        <v>25</v>
      </c>
      <c r="M41" s="17">
        <v>10</v>
      </c>
      <c r="N41" s="18">
        <v>250</v>
      </c>
      <c r="O41" s="16" t="s">
        <v>40</v>
      </c>
      <c r="P41" s="9"/>
      <c r="Q41" s="2"/>
    </row>
    <row r="42" spans="1:17" ht="30" customHeight="1" x14ac:dyDescent="0.25">
      <c r="A42" s="33">
        <v>34</v>
      </c>
      <c r="B42" s="34"/>
      <c r="C42" s="34"/>
      <c r="D42" s="34"/>
      <c r="E42" s="35" t="s">
        <v>49</v>
      </c>
      <c r="F42" s="36"/>
      <c r="G42" s="36"/>
      <c r="H42" s="36"/>
      <c r="I42" s="35" t="s">
        <v>86</v>
      </c>
      <c r="J42" s="36"/>
      <c r="K42" s="17" t="s">
        <v>27</v>
      </c>
      <c r="L42" s="17">
        <v>25</v>
      </c>
      <c r="M42" s="17">
        <v>3</v>
      </c>
      <c r="N42" s="18">
        <v>75</v>
      </c>
      <c r="O42" s="16" t="s">
        <v>40</v>
      </c>
      <c r="P42" s="9"/>
      <c r="Q42" s="2"/>
    </row>
    <row r="43" spans="1:17" ht="30" customHeight="1" x14ac:dyDescent="0.25">
      <c r="A43" s="33">
        <v>35</v>
      </c>
      <c r="B43" s="34"/>
      <c r="C43" s="34"/>
      <c r="D43" s="34"/>
      <c r="E43" s="35" t="s">
        <v>50</v>
      </c>
      <c r="F43" s="36"/>
      <c r="G43" s="36"/>
      <c r="H43" s="36"/>
      <c r="I43" s="35" t="s">
        <v>86</v>
      </c>
      <c r="J43" s="36"/>
      <c r="K43" s="17" t="s">
        <v>27</v>
      </c>
      <c r="L43" s="17">
        <v>25</v>
      </c>
      <c r="M43" s="17">
        <v>30</v>
      </c>
      <c r="N43" s="18">
        <v>750</v>
      </c>
      <c r="O43" s="16" t="s">
        <v>40</v>
      </c>
      <c r="P43" s="9"/>
      <c r="Q43" s="2"/>
    </row>
    <row r="44" spans="1:17" ht="30" customHeight="1" x14ac:dyDescent="0.25">
      <c r="A44" s="33">
        <v>36</v>
      </c>
      <c r="B44" s="34"/>
      <c r="C44" s="34"/>
      <c r="D44" s="34"/>
      <c r="E44" s="35" t="s">
        <v>51</v>
      </c>
      <c r="F44" s="36"/>
      <c r="G44" s="36"/>
      <c r="H44" s="36"/>
      <c r="I44" s="35" t="s">
        <v>86</v>
      </c>
      <c r="J44" s="36"/>
      <c r="K44" s="17" t="s">
        <v>27</v>
      </c>
      <c r="L44" s="17">
        <v>101.25</v>
      </c>
      <c r="M44" s="17">
        <v>1</v>
      </c>
      <c r="N44" s="18">
        <v>101.25</v>
      </c>
      <c r="O44" s="16" t="s">
        <v>40</v>
      </c>
      <c r="P44" s="9"/>
      <c r="Q44" s="2"/>
    </row>
    <row r="45" spans="1:17" ht="30" customHeight="1" x14ac:dyDescent="0.25">
      <c r="A45" s="33">
        <v>37</v>
      </c>
      <c r="B45" s="34"/>
      <c r="C45" s="34"/>
      <c r="D45" s="34"/>
      <c r="E45" s="35" t="s">
        <v>52</v>
      </c>
      <c r="F45" s="36"/>
      <c r="G45" s="36"/>
      <c r="H45" s="36"/>
      <c r="I45" s="37" t="s">
        <v>86</v>
      </c>
      <c r="J45" s="36"/>
      <c r="K45" s="17" t="s">
        <v>27</v>
      </c>
      <c r="L45" s="17">
        <v>33</v>
      </c>
      <c r="M45" s="17">
        <v>2</v>
      </c>
      <c r="N45" s="18">
        <v>66</v>
      </c>
      <c r="O45" s="16" t="s">
        <v>40</v>
      </c>
      <c r="P45" s="9"/>
      <c r="Q45" s="2"/>
    </row>
    <row r="46" spans="1:17" ht="30" customHeight="1" x14ac:dyDescent="0.25">
      <c r="A46" s="33">
        <v>38</v>
      </c>
      <c r="B46" s="34"/>
      <c r="C46" s="34"/>
      <c r="D46" s="34"/>
      <c r="E46" s="35" t="s">
        <v>53</v>
      </c>
      <c r="F46" s="36"/>
      <c r="G46" s="36"/>
      <c r="H46" s="36"/>
      <c r="I46" s="35" t="s">
        <v>86</v>
      </c>
      <c r="J46" s="36"/>
      <c r="K46" s="17" t="s">
        <v>27</v>
      </c>
      <c r="L46" s="17">
        <v>175</v>
      </c>
      <c r="M46" s="17">
        <v>2</v>
      </c>
      <c r="N46" s="18">
        <v>350</v>
      </c>
      <c r="O46" s="16" t="s">
        <v>40</v>
      </c>
      <c r="P46" s="9"/>
      <c r="Q46" s="2"/>
    </row>
    <row r="47" spans="1:17" ht="30" customHeight="1" x14ac:dyDescent="0.25">
      <c r="A47" s="33">
        <v>39</v>
      </c>
      <c r="B47" s="34"/>
      <c r="C47" s="34"/>
      <c r="D47" s="34"/>
      <c r="E47" s="35" t="s">
        <v>38</v>
      </c>
      <c r="F47" s="36"/>
      <c r="G47" s="36"/>
      <c r="H47" s="36"/>
      <c r="I47" s="37" t="s">
        <v>87</v>
      </c>
      <c r="J47" s="36"/>
      <c r="K47" s="17"/>
      <c r="L47" s="17">
        <v>8000</v>
      </c>
      <c r="M47" s="17">
        <v>1</v>
      </c>
      <c r="N47" s="18">
        <v>8000</v>
      </c>
      <c r="O47" s="16" t="s">
        <v>35</v>
      </c>
      <c r="P47" s="9"/>
      <c r="Q47" s="2"/>
    </row>
    <row r="48" spans="1:17" ht="30" customHeight="1" x14ac:dyDescent="0.25">
      <c r="A48" s="33">
        <v>40</v>
      </c>
      <c r="B48" s="34"/>
      <c r="C48" s="34"/>
      <c r="D48" s="34"/>
      <c r="E48" s="35" t="s">
        <v>33</v>
      </c>
      <c r="F48" s="36"/>
      <c r="G48" s="36"/>
      <c r="H48" s="36"/>
      <c r="I48" s="37" t="s">
        <v>85</v>
      </c>
      <c r="J48" s="36"/>
      <c r="K48" s="17"/>
      <c r="L48" s="17">
        <v>380.726</v>
      </c>
      <c r="M48" s="17">
        <v>15</v>
      </c>
      <c r="N48" s="18">
        <v>5710.89</v>
      </c>
      <c r="O48" s="16" t="s">
        <v>34</v>
      </c>
      <c r="P48" s="9"/>
      <c r="Q48" s="2"/>
    </row>
    <row r="49" spans="1:17" ht="30" customHeight="1" x14ac:dyDescent="0.25">
      <c r="A49" s="33">
        <v>41</v>
      </c>
      <c r="B49" s="34"/>
      <c r="C49" s="34"/>
      <c r="D49" s="34"/>
      <c r="E49" s="35" t="s">
        <v>33</v>
      </c>
      <c r="F49" s="36"/>
      <c r="G49" s="36"/>
      <c r="H49" s="36"/>
      <c r="I49" s="35" t="s">
        <v>85</v>
      </c>
      <c r="J49" s="36"/>
      <c r="K49" s="17"/>
      <c r="L49" s="17">
        <v>1036.5899999999999</v>
      </c>
      <c r="M49" s="17">
        <v>15</v>
      </c>
      <c r="N49" s="18">
        <v>15548.85</v>
      </c>
      <c r="O49" s="16" t="s">
        <v>35</v>
      </c>
      <c r="P49" s="9"/>
      <c r="Q49" s="2"/>
    </row>
    <row r="50" spans="1:17" ht="30" customHeight="1" x14ac:dyDescent="0.25">
      <c r="A50" s="33">
        <v>42</v>
      </c>
      <c r="B50" s="34"/>
      <c r="C50" s="34"/>
      <c r="D50" s="34"/>
      <c r="E50" s="35" t="s">
        <v>33</v>
      </c>
      <c r="F50" s="36"/>
      <c r="G50" s="36"/>
      <c r="H50" s="36"/>
      <c r="I50" s="35" t="s">
        <v>85</v>
      </c>
      <c r="J50" s="36"/>
      <c r="K50" s="17"/>
      <c r="L50" s="17">
        <v>854.79666599999996</v>
      </c>
      <c r="M50" s="17">
        <v>15</v>
      </c>
      <c r="N50" s="18">
        <v>12821.95</v>
      </c>
      <c r="O50" s="16" t="s">
        <v>36</v>
      </c>
      <c r="P50" s="9"/>
      <c r="Q50" s="2"/>
    </row>
    <row r="51" spans="1:17" ht="30" customHeight="1" x14ac:dyDescent="0.25">
      <c r="A51" s="33">
        <v>43</v>
      </c>
      <c r="B51" s="34"/>
      <c r="C51" s="34"/>
      <c r="D51" s="34"/>
      <c r="E51" s="35" t="s">
        <v>21</v>
      </c>
      <c r="F51" s="36"/>
      <c r="G51" s="36"/>
      <c r="H51" s="36"/>
      <c r="I51" s="37" t="s">
        <v>88</v>
      </c>
      <c r="J51" s="36"/>
      <c r="K51" s="17" t="s">
        <v>19</v>
      </c>
      <c r="L51" s="17">
        <v>55.849915000000003</v>
      </c>
      <c r="M51" s="17">
        <v>29.65</v>
      </c>
      <c r="N51" s="18">
        <v>1655.95</v>
      </c>
      <c r="O51" s="16" t="s">
        <v>40</v>
      </c>
      <c r="P51" s="9"/>
      <c r="Q51" s="2"/>
    </row>
    <row r="52" spans="1:17" ht="30" customHeight="1" x14ac:dyDescent="0.25">
      <c r="A52" s="33">
        <v>44</v>
      </c>
      <c r="B52" s="34"/>
      <c r="C52" s="34"/>
      <c r="D52" s="34"/>
      <c r="E52" s="35" t="s">
        <v>21</v>
      </c>
      <c r="F52" s="36"/>
      <c r="G52" s="36"/>
      <c r="H52" s="36"/>
      <c r="I52" s="35" t="s">
        <v>88</v>
      </c>
      <c r="J52" s="36"/>
      <c r="K52" s="17" t="s">
        <v>19</v>
      </c>
      <c r="L52" s="17">
        <v>56.05</v>
      </c>
      <c r="M52" s="17">
        <v>20</v>
      </c>
      <c r="N52" s="18">
        <v>1121</v>
      </c>
      <c r="O52" s="16" t="s">
        <v>54</v>
      </c>
      <c r="P52" s="9"/>
      <c r="Q52" s="2"/>
    </row>
    <row r="53" spans="1:17" ht="30" customHeight="1" x14ac:dyDescent="0.25">
      <c r="A53" s="33">
        <v>45</v>
      </c>
      <c r="B53" s="34"/>
      <c r="C53" s="34"/>
      <c r="D53" s="34"/>
      <c r="E53" s="35" t="s">
        <v>55</v>
      </c>
      <c r="F53" s="36"/>
      <c r="G53" s="36"/>
      <c r="H53" s="36"/>
      <c r="I53" s="35" t="s">
        <v>83</v>
      </c>
      <c r="J53" s="36"/>
      <c r="K53" s="17"/>
      <c r="L53" s="17">
        <v>347.53333300000003</v>
      </c>
      <c r="M53" s="17">
        <v>15</v>
      </c>
      <c r="N53" s="18">
        <v>5213</v>
      </c>
      <c r="O53" s="16" t="s">
        <v>56</v>
      </c>
      <c r="P53" s="9"/>
      <c r="Q53" s="2"/>
    </row>
    <row r="54" spans="1:17" ht="30" customHeight="1" x14ac:dyDescent="0.25">
      <c r="A54" s="33">
        <v>46</v>
      </c>
      <c r="B54" s="34"/>
      <c r="C54" s="34"/>
      <c r="D54" s="34"/>
      <c r="E54" s="35" t="s">
        <v>57</v>
      </c>
      <c r="F54" s="36"/>
      <c r="G54" s="36"/>
      <c r="H54" s="36"/>
      <c r="I54" s="35" t="s">
        <v>83</v>
      </c>
      <c r="J54" s="36"/>
      <c r="K54" s="17"/>
      <c r="L54" s="17">
        <v>233.33333300000001</v>
      </c>
      <c r="M54" s="17">
        <v>15</v>
      </c>
      <c r="N54" s="18">
        <v>3500</v>
      </c>
      <c r="O54" s="16" t="s">
        <v>34</v>
      </c>
      <c r="P54" s="9"/>
      <c r="Q54" s="2"/>
    </row>
    <row r="55" spans="1:17" ht="30" customHeight="1" x14ac:dyDescent="0.25">
      <c r="A55" s="33">
        <v>47</v>
      </c>
      <c r="B55" s="34"/>
      <c r="C55" s="34"/>
      <c r="D55" s="34"/>
      <c r="E55" s="35" t="s">
        <v>57</v>
      </c>
      <c r="F55" s="36"/>
      <c r="G55" s="36"/>
      <c r="H55" s="36"/>
      <c r="I55" s="37" t="s">
        <v>83</v>
      </c>
      <c r="J55" s="36"/>
      <c r="K55" s="17"/>
      <c r="L55" s="17">
        <v>233.33333300000001</v>
      </c>
      <c r="M55" s="17">
        <v>15</v>
      </c>
      <c r="N55" s="18">
        <v>3500</v>
      </c>
      <c r="O55" s="16" t="s">
        <v>35</v>
      </c>
      <c r="P55" s="9"/>
      <c r="Q55" s="2"/>
    </row>
    <row r="56" spans="1:17" ht="30" customHeight="1" x14ac:dyDescent="0.25">
      <c r="A56" s="33">
        <v>48</v>
      </c>
      <c r="B56" s="34"/>
      <c r="C56" s="34"/>
      <c r="D56" s="34"/>
      <c r="E56" s="35" t="s">
        <v>58</v>
      </c>
      <c r="F56" s="36"/>
      <c r="G56" s="36"/>
      <c r="H56" s="36"/>
      <c r="I56" s="37" t="s">
        <v>79</v>
      </c>
      <c r="J56" s="36"/>
      <c r="K56" s="17" t="s">
        <v>27</v>
      </c>
      <c r="L56" s="17">
        <v>66</v>
      </c>
      <c r="M56" s="17">
        <v>8</v>
      </c>
      <c r="N56" s="18">
        <v>528</v>
      </c>
      <c r="O56" s="16" t="s">
        <v>36</v>
      </c>
      <c r="P56" s="9"/>
      <c r="Q56" s="2"/>
    </row>
    <row r="57" spans="1:17" ht="30" customHeight="1" x14ac:dyDescent="0.25">
      <c r="A57" s="33">
        <v>49</v>
      </c>
      <c r="B57" s="34"/>
      <c r="C57" s="34"/>
      <c r="D57" s="34"/>
      <c r="E57" s="35" t="s">
        <v>59</v>
      </c>
      <c r="F57" s="36"/>
      <c r="G57" s="36"/>
      <c r="H57" s="36"/>
      <c r="I57" s="35" t="s">
        <v>79</v>
      </c>
      <c r="J57" s="36"/>
      <c r="K57" s="17" t="s">
        <v>27</v>
      </c>
      <c r="L57" s="17">
        <v>194</v>
      </c>
      <c r="M57" s="17">
        <v>1</v>
      </c>
      <c r="N57" s="18">
        <v>194</v>
      </c>
      <c r="O57" s="16" t="s">
        <v>36</v>
      </c>
      <c r="P57" s="9"/>
      <c r="Q57" s="2"/>
    </row>
    <row r="58" spans="1:17" ht="30" customHeight="1" x14ac:dyDescent="0.25">
      <c r="A58" s="33">
        <v>50</v>
      </c>
      <c r="B58" s="34"/>
      <c r="C58" s="34"/>
      <c r="D58" s="34"/>
      <c r="E58" s="35" t="s">
        <v>60</v>
      </c>
      <c r="F58" s="36"/>
      <c r="G58" s="36"/>
      <c r="H58" s="36"/>
      <c r="I58" s="35" t="s">
        <v>79</v>
      </c>
      <c r="J58" s="36"/>
      <c r="K58" s="17" t="s">
        <v>27</v>
      </c>
      <c r="L58" s="17">
        <v>79</v>
      </c>
      <c r="M58" s="17">
        <v>2</v>
      </c>
      <c r="N58" s="18">
        <v>158</v>
      </c>
      <c r="O58" s="16" t="s">
        <v>36</v>
      </c>
      <c r="P58" s="9"/>
      <c r="Q58" s="2"/>
    </row>
    <row r="59" spans="1:17" ht="30" customHeight="1" x14ac:dyDescent="0.25">
      <c r="A59" s="33">
        <v>51</v>
      </c>
      <c r="B59" s="34"/>
      <c r="C59" s="34"/>
      <c r="D59" s="34"/>
      <c r="E59" s="35" t="s">
        <v>61</v>
      </c>
      <c r="F59" s="36"/>
      <c r="G59" s="36"/>
      <c r="H59" s="36"/>
      <c r="I59" s="35" t="s">
        <v>79</v>
      </c>
      <c r="J59" s="36"/>
      <c r="K59" s="17" t="s">
        <v>27</v>
      </c>
      <c r="L59" s="17">
        <v>752.28571399999998</v>
      </c>
      <c r="M59" s="17">
        <v>7</v>
      </c>
      <c r="N59" s="18">
        <v>5266</v>
      </c>
      <c r="O59" s="16" t="s">
        <v>36</v>
      </c>
      <c r="P59" s="9"/>
      <c r="Q59" s="2"/>
    </row>
    <row r="60" spans="1:17" ht="30" customHeight="1" x14ac:dyDescent="0.25">
      <c r="A60" s="33">
        <v>52</v>
      </c>
      <c r="B60" s="34"/>
      <c r="C60" s="34"/>
      <c r="D60" s="34"/>
      <c r="E60" s="35" t="s">
        <v>62</v>
      </c>
      <c r="F60" s="36"/>
      <c r="G60" s="36"/>
      <c r="H60" s="36"/>
      <c r="I60" s="37" t="s">
        <v>78</v>
      </c>
      <c r="J60" s="36"/>
      <c r="K60" s="17"/>
      <c r="L60" s="17">
        <v>3642.26</v>
      </c>
      <c r="M60" s="17">
        <v>0</v>
      </c>
      <c r="N60" s="18">
        <v>3642.26</v>
      </c>
      <c r="O60" s="16" t="s">
        <v>34</v>
      </c>
      <c r="P60" s="9"/>
      <c r="Q60" s="2"/>
    </row>
    <row r="61" spans="1:17" ht="30" customHeight="1" x14ac:dyDescent="0.25">
      <c r="A61" s="33">
        <v>53</v>
      </c>
      <c r="B61" s="34"/>
      <c r="C61" s="34"/>
      <c r="D61" s="34"/>
      <c r="E61" s="35" t="s">
        <v>62</v>
      </c>
      <c r="F61" s="36"/>
      <c r="G61" s="36"/>
      <c r="H61" s="36"/>
      <c r="I61" s="35" t="s">
        <v>78</v>
      </c>
      <c r="J61" s="36"/>
      <c r="K61" s="17"/>
      <c r="L61" s="17">
        <v>3880.08</v>
      </c>
      <c r="M61" s="17">
        <v>0</v>
      </c>
      <c r="N61" s="18">
        <v>3880.08</v>
      </c>
      <c r="O61" s="16" t="s">
        <v>35</v>
      </c>
      <c r="P61" s="9"/>
      <c r="Q61" s="2"/>
    </row>
    <row r="62" spans="1:17" ht="30" customHeight="1" x14ac:dyDescent="0.25">
      <c r="A62" s="33">
        <v>54</v>
      </c>
      <c r="B62" s="34"/>
      <c r="C62" s="34"/>
      <c r="D62" s="34"/>
      <c r="E62" s="35" t="s">
        <v>62</v>
      </c>
      <c r="F62" s="36"/>
      <c r="G62" s="36"/>
      <c r="H62" s="36"/>
      <c r="I62" s="35" t="s">
        <v>78</v>
      </c>
      <c r="J62" s="36"/>
      <c r="K62" s="17"/>
      <c r="L62" s="17">
        <v>3778.7</v>
      </c>
      <c r="M62" s="17">
        <v>0</v>
      </c>
      <c r="N62" s="18">
        <v>3778.7</v>
      </c>
      <c r="O62" s="16" t="s">
        <v>36</v>
      </c>
      <c r="P62" s="9"/>
      <c r="Q62" s="2"/>
    </row>
    <row r="63" spans="1:17" ht="30" customHeight="1" x14ac:dyDescent="0.25">
      <c r="A63" s="33">
        <v>55</v>
      </c>
      <c r="B63" s="34"/>
      <c r="C63" s="34"/>
      <c r="D63" s="34"/>
      <c r="E63" s="35" t="s">
        <v>63</v>
      </c>
      <c r="F63" s="36"/>
      <c r="G63" s="36"/>
      <c r="H63" s="36"/>
      <c r="I63" s="37" t="s">
        <v>80</v>
      </c>
      <c r="J63" s="36"/>
      <c r="K63" s="17"/>
      <c r="L63" s="17">
        <v>15660</v>
      </c>
      <c r="M63" s="17">
        <v>0</v>
      </c>
      <c r="N63" s="18">
        <v>15660</v>
      </c>
      <c r="O63" s="16" t="s">
        <v>64</v>
      </c>
      <c r="P63" s="9"/>
      <c r="Q63" s="2"/>
    </row>
    <row r="64" spans="1:17" ht="30" customHeight="1" x14ac:dyDescent="0.25">
      <c r="A64" s="33">
        <v>56</v>
      </c>
      <c r="B64" s="34"/>
      <c r="C64" s="34"/>
      <c r="D64" s="34"/>
      <c r="E64" s="35" t="s">
        <v>38</v>
      </c>
      <c r="F64" s="36"/>
      <c r="G64" s="36"/>
      <c r="H64" s="36"/>
      <c r="I64" s="37" t="s">
        <v>77</v>
      </c>
      <c r="J64" s="36"/>
      <c r="K64" s="17"/>
      <c r="L64" s="17">
        <v>1690</v>
      </c>
      <c r="M64" s="17">
        <v>2</v>
      </c>
      <c r="N64" s="18">
        <v>3380</v>
      </c>
      <c r="O64" s="16" t="s">
        <v>31</v>
      </c>
      <c r="P64" s="9"/>
      <c r="Q64" s="2"/>
    </row>
    <row r="65" spans="1:17" ht="30" customHeight="1" x14ac:dyDescent="0.25">
      <c r="A65" s="33">
        <v>57</v>
      </c>
      <c r="B65" s="34"/>
      <c r="C65" s="34"/>
      <c r="D65" s="34"/>
      <c r="E65" s="35" t="s">
        <v>38</v>
      </c>
      <c r="F65" s="36"/>
      <c r="G65" s="36"/>
      <c r="H65" s="36"/>
      <c r="I65" s="37" t="s">
        <v>81</v>
      </c>
      <c r="J65" s="36"/>
      <c r="K65" s="17"/>
      <c r="L65" s="17">
        <v>196.77</v>
      </c>
      <c r="M65" s="17">
        <v>1</v>
      </c>
      <c r="N65" s="18">
        <v>196.77</v>
      </c>
      <c r="O65" s="16" t="s">
        <v>34</v>
      </c>
      <c r="P65" s="9"/>
      <c r="Q65" s="2"/>
    </row>
    <row r="66" spans="1:17" ht="30" customHeight="1" x14ac:dyDescent="0.25">
      <c r="A66" s="33">
        <v>58</v>
      </c>
      <c r="B66" s="34"/>
      <c r="C66" s="34"/>
      <c r="D66" s="34"/>
      <c r="E66" s="35" t="s">
        <v>38</v>
      </c>
      <c r="F66" s="36"/>
      <c r="G66" s="36"/>
      <c r="H66" s="36"/>
      <c r="I66" s="35" t="s">
        <v>81</v>
      </c>
      <c r="J66" s="36"/>
      <c r="K66" s="17"/>
      <c r="L66" s="17">
        <v>196.77</v>
      </c>
      <c r="M66" s="17">
        <v>1</v>
      </c>
      <c r="N66" s="18">
        <v>196.77</v>
      </c>
      <c r="O66" s="16" t="s">
        <v>35</v>
      </c>
      <c r="P66" s="9"/>
      <c r="Q66" s="2"/>
    </row>
    <row r="67" spans="1:17" ht="30" customHeight="1" x14ac:dyDescent="0.25">
      <c r="A67" s="33">
        <v>59</v>
      </c>
      <c r="B67" s="34"/>
      <c r="C67" s="34"/>
      <c r="D67" s="34"/>
      <c r="E67" s="35" t="s">
        <v>38</v>
      </c>
      <c r="F67" s="36"/>
      <c r="G67" s="36"/>
      <c r="H67" s="36"/>
      <c r="I67" s="35" t="s">
        <v>81</v>
      </c>
      <c r="J67" s="36"/>
      <c r="K67" s="17"/>
      <c r="L67" s="17">
        <v>196.77</v>
      </c>
      <c r="M67" s="17">
        <v>1</v>
      </c>
      <c r="N67" s="18">
        <v>196.77</v>
      </c>
      <c r="O67" s="16" t="s">
        <v>36</v>
      </c>
      <c r="P67" s="9"/>
      <c r="Q67" s="2"/>
    </row>
    <row r="68" spans="1:17" ht="30" customHeight="1" x14ac:dyDescent="0.25">
      <c r="A68" s="33">
        <v>60</v>
      </c>
      <c r="B68" s="34"/>
      <c r="C68" s="34"/>
      <c r="D68" s="34"/>
      <c r="E68" s="35" t="s">
        <v>26</v>
      </c>
      <c r="F68" s="36"/>
      <c r="G68" s="36"/>
      <c r="H68" s="36"/>
      <c r="I68" s="35" t="s">
        <v>82</v>
      </c>
      <c r="J68" s="36"/>
      <c r="K68" s="17" t="s">
        <v>27</v>
      </c>
      <c r="L68" s="17">
        <v>32.75</v>
      </c>
      <c r="M68" s="17">
        <v>8</v>
      </c>
      <c r="N68" s="18">
        <v>262</v>
      </c>
      <c r="O68" s="16" t="s">
        <v>28</v>
      </c>
      <c r="P68" s="9"/>
      <c r="Q68" s="2"/>
    </row>
    <row r="69" spans="1:17" ht="30" customHeight="1" x14ac:dyDescent="0.25">
      <c r="A69" s="33">
        <v>61</v>
      </c>
      <c r="B69" s="34"/>
      <c r="C69" s="34"/>
      <c r="D69" s="34"/>
      <c r="E69" s="35" t="s">
        <v>29</v>
      </c>
      <c r="F69" s="36"/>
      <c r="G69" s="36"/>
      <c r="H69" s="36"/>
      <c r="I69" s="35" t="s">
        <v>82</v>
      </c>
      <c r="J69" s="36"/>
      <c r="K69" s="17" t="s">
        <v>27</v>
      </c>
      <c r="L69" s="17">
        <v>41.733333000000002</v>
      </c>
      <c r="M69" s="17">
        <v>15</v>
      </c>
      <c r="N69" s="18">
        <v>626</v>
      </c>
      <c r="O69" s="16" t="s">
        <v>28</v>
      </c>
      <c r="P69" s="9"/>
      <c r="Q69" s="2"/>
    </row>
    <row r="70" spans="1:17" ht="30" customHeight="1" x14ac:dyDescent="0.25">
      <c r="A70" s="33">
        <v>62</v>
      </c>
      <c r="B70" s="34"/>
      <c r="C70" s="34"/>
      <c r="D70" s="34"/>
      <c r="E70" s="35" t="s">
        <v>33</v>
      </c>
      <c r="F70" s="36"/>
      <c r="G70" s="36"/>
      <c r="H70" s="36"/>
      <c r="I70" s="37" t="s">
        <v>84</v>
      </c>
      <c r="J70" s="36"/>
      <c r="K70" s="17"/>
      <c r="L70" s="17">
        <v>365.64400000000001</v>
      </c>
      <c r="M70" s="17">
        <v>30</v>
      </c>
      <c r="N70" s="18">
        <v>10969.32</v>
      </c>
      <c r="O70" s="16" t="s">
        <v>34</v>
      </c>
      <c r="P70" s="9"/>
      <c r="Q70" s="2"/>
    </row>
    <row r="71" spans="1:17" ht="30" customHeight="1" x14ac:dyDescent="0.25">
      <c r="A71" s="33">
        <v>63</v>
      </c>
      <c r="B71" s="34"/>
      <c r="C71" s="34"/>
      <c r="D71" s="34"/>
      <c r="E71" s="35" t="s">
        <v>33</v>
      </c>
      <c r="F71" s="36"/>
      <c r="G71" s="36"/>
      <c r="H71" s="36"/>
      <c r="I71" s="35" t="s">
        <v>84</v>
      </c>
      <c r="J71" s="36"/>
      <c r="K71" s="17"/>
      <c r="L71" s="17">
        <v>297.801333</v>
      </c>
      <c r="M71" s="17">
        <v>30</v>
      </c>
      <c r="N71" s="18">
        <v>8934.0400000000009</v>
      </c>
      <c r="O71" s="16" t="s">
        <v>35</v>
      </c>
      <c r="P71" s="9"/>
      <c r="Q71" s="2"/>
    </row>
    <row r="72" spans="1:17" ht="30" customHeight="1" x14ac:dyDescent="0.25">
      <c r="A72" s="33">
        <v>64</v>
      </c>
      <c r="B72" s="34"/>
      <c r="C72" s="34"/>
      <c r="D72" s="34"/>
      <c r="E72" s="35" t="s">
        <v>33</v>
      </c>
      <c r="F72" s="36"/>
      <c r="G72" s="36"/>
      <c r="H72" s="36"/>
      <c r="I72" s="35" t="s">
        <v>84</v>
      </c>
      <c r="J72" s="36"/>
      <c r="K72" s="17"/>
      <c r="L72" s="17">
        <v>370.87566600000002</v>
      </c>
      <c r="M72" s="17">
        <v>30</v>
      </c>
      <c r="N72" s="18">
        <v>11126.27</v>
      </c>
      <c r="O72" s="16" t="s">
        <v>36</v>
      </c>
      <c r="P72" s="9"/>
      <c r="Q72" s="2"/>
    </row>
    <row r="73" spans="1:17" ht="13.9" customHeight="1" x14ac:dyDescent="0.25">
      <c r="A73" s="38" t="s">
        <v>65</v>
      </c>
      <c r="B73" s="39"/>
      <c r="C73" s="39"/>
      <c r="D73" s="39"/>
      <c r="E73" s="39"/>
      <c r="F73" s="39"/>
      <c r="G73" s="39"/>
      <c r="H73" s="39"/>
      <c r="I73" s="39"/>
      <c r="J73" s="39"/>
      <c r="K73" s="19"/>
      <c r="L73" s="19"/>
      <c r="M73" s="20"/>
      <c r="N73" s="19">
        <f>SUM(N10:N72)</f>
        <v>298079.56000000011</v>
      </c>
      <c r="O73" s="21"/>
      <c r="P73" s="9"/>
      <c r="Q73" s="2"/>
    </row>
    <row r="74" spans="1:17" ht="12.95" customHeight="1" x14ac:dyDescent="0.25">
      <c r="A74" s="22"/>
      <c r="B74" s="22"/>
      <c r="C74" s="22"/>
      <c r="D74" s="22"/>
      <c r="E74" s="22"/>
      <c r="F74" s="22"/>
      <c r="G74" s="22"/>
      <c r="H74" s="22"/>
      <c r="I74" s="23"/>
      <c r="J74" s="23"/>
      <c r="K74" s="23"/>
      <c r="L74" s="23"/>
      <c r="M74" s="23"/>
      <c r="N74" s="23"/>
      <c r="O74" s="24"/>
      <c r="P74" s="2"/>
      <c r="Q74" s="2"/>
    </row>
    <row r="75" spans="1:17" ht="25.7" customHeight="1" x14ac:dyDescent="0.25">
      <c r="A75" s="25" t="s">
        <v>66</v>
      </c>
      <c r="B75" s="25"/>
      <c r="C75" s="25"/>
      <c r="D75" s="25"/>
      <c r="E75" s="25"/>
      <c r="F75" s="25"/>
      <c r="G75" s="25"/>
      <c r="H75" s="25"/>
      <c r="I75" s="26" t="s">
        <v>67</v>
      </c>
      <c r="J75" s="2"/>
      <c r="K75" s="27"/>
      <c r="L75" s="28"/>
      <c r="M75" s="29"/>
      <c r="N75" s="40" t="s">
        <v>68</v>
      </c>
      <c r="O75" s="41"/>
      <c r="P75" s="27"/>
      <c r="Q75" s="2"/>
    </row>
    <row r="76" spans="1:17" ht="12.95" customHeight="1" x14ac:dyDescent="0.25">
      <c r="A76" s="25"/>
      <c r="B76" s="25"/>
      <c r="C76" s="25"/>
      <c r="D76" s="25"/>
      <c r="E76" s="25"/>
      <c r="F76" s="25"/>
      <c r="G76" s="25"/>
      <c r="H76" s="25"/>
      <c r="I76" s="30" t="s">
        <v>69</v>
      </c>
      <c r="J76" s="31"/>
      <c r="K76" s="32"/>
      <c r="L76" s="30" t="s">
        <v>70</v>
      </c>
      <c r="M76" s="29"/>
      <c r="N76" s="42" t="s">
        <v>71</v>
      </c>
      <c r="O76" s="43"/>
      <c r="P76" s="43"/>
      <c r="Q76" s="2"/>
    </row>
    <row r="77" spans="1:17" ht="15.2" customHeight="1" x14ac:dyDescent="0.25">
      <c r="A77" s="25" t="s">
        <v>72</v>
      </c>
      <c r="B77" s="25"/>
      <c r="C77" s="25"/>
      <c r="D77" s="25"/>
      <c r="E77" s="25"/>
      <c r="F77" s="25"/>
      <c r="G77" s="25"/>
      <c r="H77" s="25"/>
      <c r="I77" s="26" t="s">
        <v>73</v>
      </c>
      <c r="J77" s="2"/>
      <c r="K77" s="27"/>
      <c r="L77" s="28"/>
      <c r="M77" s="29"/>
      <c r="N77" s="40" t="s">
        <v>74</v>
      </c>
      <c r="O77" s="41"/>
      <c r="P77" s="2"/>
      <c r="Q77" s="2"/>
    </row>
    <row r="78" spans="1:17" ht="12.95" customHeight="1" x14ac:dyDescent="0.25">
      <c r="A78" s="25"/>
      <c r="B78" s="25"/>
      <c r="C78" s="25"/>
      <c r="D78" s="25"/>
      <c r="E78" s="25"/>
      <c r="F78" s="25"/>
      <c r="G78" s="25"/>
      <c r="H78" s="25"/>
      <c r="I78" s="30" t="s">
        <v>69</v>
      </c>
      <c r="J78" s="31"/>
      <c r="K78" s="32"/>
      <c r="L78" s="30" t="s">
        <v>70</v>
      </c>
      <c r="M78" s="29"/>
      <c r="N78" s="42" t="s">
        <v>71</v>
      </c>
      <c r="O78" s="43"/>
      <c r="P78" s="43"/>
      <c r="Q78" s="2"/>
    </row>
    <row r="79" spans="1:17" ht="15.2" customHeight="1" x14ac:dyDescent="0.25">
      <c r="A79" s="25" t="s">
        <v>75</v>
      </c>
      <c r="B79" s="25"/>
      <c r="C79" s="25"/>
      <c r="D79" s="25"/>
      <c r="E79" s="25"/>
      <c r="F79" s="25"/>
      <c r="G79" s="25"/>
      <c r="H79" s="25"/>
      <c r="I79" s="26" t="s">
        <v>73</v>
      </c>
      <c r="J79" s="2"/>
      <c r="K79" s="27"/>
      <c r="L79" s="28"/>
      <c r="M79" s="29"/>
      <c r="N79" s="40" t="s">
        <v>74</v>
      </c>
      <c r="O79" s="41"/>
      <c r="P79" s="2"/>
      <c r="Q79" s="2"/>
    </row>
    <row r="80" spans="1:17" ht="12.95" customHeight="1" x14ac:dyDescent="0.25">
      <c r="A80" s="25"/>
      <c r="B80" s="25"/>
      <c r="C80" s="25"/>
      <c r="D80" s="25"/>
      <c r="E80" s="25"/>
      <c r="F80" s="25"/>
      <c r="G80" s="25"/>
      <c r="H80" s="25"/>
      <c r="I80" s="30" t="s">
        <v>69</v>
      </c>
      <c r="J80" s="31"/>
      <c r="K80" s="32"/>
      <c r="L80" s="30" t="s">
        <v>70</v>
      </c>
      <c r="M80" s="29"/>
      <c r="N80" s="42" t="s">
        <v>71</v>
      </c>
      <c r="O80" s="43"/>
      <c r="P80" s="43"/>
      <c r="Q80" s="2"/>
    </row>
  </sheetData>
  <mergeCells count="206">
    <mergeCell ref="E10:H10"/>
    <mergeCell ref="I10:J10"/>
    <mergeCell ref="A10:D10"/>
    <mergeCell ref="I11:J11"/>
    <mergeCell ref="A11:D11"/>
    <mergeCell ref="E11:H11"/>
    <mergeCell ref="A19:D19"/>
    <mergeCell ref="I19:J19"/>
    <mergeCell ref="E19:H19"/>
    <mergeCell ref="I17:J17"/>
    <mergeCell ref="A17:D17"/>
    <mergeCell ref="E17:H17"/>
    <mergeCell ref="A12:D12"/>
    <mergeCell ref="I12:J12"/>
    <mergeCell ref="E12:H12"/>
    <mergeCell ref="A1:O1"/>
    <mergeCell ref="A3:O3"/>
    <mergeCell ref="A4:O4"/>
    <mergeCell ref="I6:J6"/>
    <mergeCell ref="H6:H9"/>
    <mergeCell ref="A6:D9"/>
    <mergeCell ref="M6:M9"/>
    <mergeCell ref="I7:J7"/>
    <mergeCell ref="I8:J8"/>
    <mergeCell ref="I9:J9"/>
    <mergeCell ref="I13:J13"/>
    <mergeCell ref="E13:H13"/>
    <mergeCell ref="A13:D13"/>
    <mergeCell ref="I14:J14"/>
    <mergeCell ref="E14:H14"/>
    <mergeCell ref="A14:D14"/>
    <mergeCell ref="I15:J15"/>
    <mergeCell ref="I18:J18"/>
    <mergeCell ref="E18:H18"/>
    <mergeCell ref="A18:D18"/>
    <mergeCell ref="E15:H15"/>
    <mergeCell ref="A15:D15"/>
    <mergeCell ref="I16:J16"/>
    <mergeCell ref="A16:D16"/>
    <mergeCell ref="E16:H16"/>
    <mergeCell ref="E20:H20"/>
    <mergeCell ref="A20:D20"/>
    <mergeCell ref="I20:J20"/>
    <mergeCell ref="I31:J31"/>
    <mergeCell ref="E31:H31"/>
    <mergeCell ref="A31:D31"/>
    <mergeCell ref="E28:H28"/>
    <mergeCell ref="I28:J28"/>
    <mergeCell ref="E21:H21"/>
    <mergeCell ref="I21:J21"/>
    <mergeCell ref="A21:D21"/>
    <mergeCell ref="A22:D22"/>
    <mergeCell ref="I22:J22"/>
    <mergeCell ref="E22:H22"/>
    <mergeCell ref="E23:H23"/>
    <mergeCell ref="I23:J23"/>
    <mergeCell ref="A23:D23"/>
    <mergeCell ref="A24:D24"/>
    <mergeCell ref="E24:H24"/>
    <mergeCell ref="I24:J24"/>
    <mergeCell ref="I25:J25"/>
    <mergeCell ref="A25:D25"/>
    <mergeCell ref="E25:H25"/>
    <mergeCell ref="I39:J39"/>
    <mergeCell ref="A39:D39"/>
    <mergeCell ref="E39:H39"/>
    <mergeCell ref="I26:J26"/>
    <mergeCell ref="E26:H26"/>
    <mergeCell ref="A26:D26"/>
    <mergeCell ref="E27:H27"/>
    <mergeCell ref="A27:D27"/>
    <mergeCell ref="I27:J27"/>
    <mergeCell ref="A28:D28"/>
    <mergeCell ref="A32:D32"/>
    <mergeCell ref="E32:H32"/>
    <mergeCell ref="I32:J32"/>
    <mergeCell ref="A29:D29"/>
    <mergeCell ref="I30:J30"/>
    <mergeCell ref="E30:H30"/>
    <mergeCell ref="A30:D30"/>
    <mergeCell ref="E29:H29"/>
    <mergeCell ref="I29:J29"/>
    <mergeCell ref="A36:D36"/>
    <mergeCell ref="E36:H36"/>
    <mergeCell ref="I36:J36"/>
    <mergeCell ref="A37:D37"/>
    <mergeCell ref="E37:H37"/>
    <mergeCell ref="I37:J37"/>
    <mergeCell ref="A38:D38"/>
    <mergeCell ref="E38:H38"/>
    <mergeCell ref="I38:J38"/>
    <mergeCell ref="I33:J33"/>
    <mergeCell ref="E33:H33"/>
    <mergeCell ref="A33:D33"/>
    <mergeCell ref="I34:J34"/>
    <mergeCell ref="E34:H34"/>
    <mergeCell ref="A34:D34"/>
    <mergeCell ref="E35:H35"/>
    <mergeCell ref="A35:D35"/>
    <mergeCell ref="I35:J35"/>
    <mergeCell ref="A53:D53"/>
    <mergeCell ref="E53:H53"/>
    <mergeCell ref="I53:J53"/>
    <mergeCell ref="A40:D40"/>
    <mergeCell ref="E40:H40"/>
    <mergeCell ref="I40:J40"/>
    <mergeCell ref="E41:H41"/>
    <mergeCell ref="I41:J41"/>
    <mergeCell ref="A41:D41"/>
    <mergeCell ref="A42:D42"/>
    <mergeCell ref="A43:D43"/>
    <mergeCell ref="A44:D44"/>
    <mergeCell ref="E44:H44"/>
    <mergeCell ref="I44:J44"/>
    <mergeCell ref="I42:J42"/>
    <mergeCell ref="E42:H42"/>
    <mergeCell ref="I43:J43"/>
    <mergeCell ref="E43:H43"/>
    <mergeCell ref="E45:H45"/>
    <mergeCell ref="I45:J45"/>
    <mergeCell ref="A45:D45"/>
    <mergeCell ref="A46:D46"/>
    <mergeCell ref="I46:J46"/>
    <mergeCell ref="E46:H46"/>
    <mergeCell ref="I50:J50"/>
    <mergeCell ref="A50:D50"/>
    <mergeCell ref="E50:H50"/>
    <mergeCell ref="A51:D51"/>
    <mergeCell ref="I51:J51"/>
    <mergeCell ref="E51:H51"/>
    <mergeCell ref="E52:H52"/>
    <mergeCell ref="I52:J52"/>
    <mergeCell ref="A52:D52"/>
    <mergeCell ref="I47:J47"/>
    <mergeCell ref="E47:H47"/>
    <mergeCell ref="A47:D47"/>
    <mergeCell ref="I48:J48"/>
    <mergeCell ref="E48:H48"/>
    <mergeCell ref="A48:D48"/>
    <mergeCell ref="I49:J49"/>
    <mergeCell ref="E49:H49"/>
    <mergeCell ref="A49:D49"/>
    <mergeCell ref="N78:P78"/>
    <mergeCell ref="N79:O79"/>
    <mergeCell ref="N80:P80"/>
    <mergeCell ref="A54:D54"/>
    <mergeCell ref="I54:J54"/>
    <mergeCell ref="E54:H54"/>
    <mergeCell ref="E55:H55"/>
    <mergeCell ref="A55:D55"/>
    <mergeCell ref="I55:J55"/>
    <mergeCell ref="A56:D56"/>
    <mergeCell ref="A57:D57"/>
    <mergeCell ref="I58:J58"/>
    <mergeCell ref="E58:H58"/>
    <mergeCell ref="A58:D58"/>
    <mergeCell ref="E56:H56"/>
    <mergeCell ref="I56:J56"/>
    <mergeCell ref="E57:H57"/>
    <mergeCell ref="I57:J57"/>
    <mergeCell ref="I59:J59"/>
    <mergeCell ref="A59:D59"/>
    <mergeCell ref="E59:H59"/>
    <mergeCell ref="A60:D60"/>
    <mergeCell ref="I60:J60"/>
    <mergeCell ref="E60:H60"/>
    <mergeCell ref="E70:H70"/>
    <mergeCell ref="I70:J70"/>
    <mergeCell ref="A70:D70"/>
    <mergeCell ref="A73:J73"/>
    <mergeCell ref="N75:O75"/>
    <mergeCell ref="N76:P76"/>
    <mergeCell ref="N77:O77"/>
    <mergeCell ref="E71:H71"/>
    <mergeCell ref="I71:J71"/>
    <mergeCell ref="A71:D71"/>
    <mergeCell ref="A72:D72"/>
    <mergeCell ref="E72:H72"/>
    <mergeCell ref="I72:J72"/>
    <mergeCell ref="I67:J67"/>
    <mergeCell ref="A67:D67"/>
    <mergeCell ref="E67:H67"/>
    <mergeCell ref="I68:J68"/>
    <mergeCell ref="E68:H68"/>
    <mergeCell ref="A68:D68"/>
    <mergeCell ref="A69:D69"/>
    <mergeCell ref="E69:H69"/>
    <mergeCell ref="I69:J69"/>
    <mergeCell ref="E64:H64"/>
    <mergeCell ref="I64:J64"/>
    <mergeCell ref="A64:D64"/>
    <mergeCell ref="A65:D65"/>
    <mergeCell ref="I65:J65"/>
    <mergeCell ref="E65:H65"/>
    <mergeCell ref="A66:D66"/>
    <mergeCell ref="I66:J66"/>
    <mergeCell ref="E66:H66"/>
    <mergeCell ref="A61:D61"/>
    <mergeCell ref="I61:J61"/>
    <mergeCell ref="E61:H61"/>
    <mergeCell ref="E62:H62"/>
    <mergeCell ref="I62:J62"/>
    <mergeCell ref="A62:D62"/>
    <mergeCell ref="I63:J63"/>
    <mergeCell ref="E63:H63"/>
    <mergeCell ref="A63:D63"/>
  </mergeCells>
  <phoneticPr fontId="3" type="noConversion"/>
  <pageMargins left="0.78749999999999998" right="0.39444439999999997" top="0.39444439999999997" bottom="0.39444439999999997" header="0" footer="0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03.2025&lt;/string&gt;&#10;  &lt;/DateInfo&gt;&#10;  &lt;Code&gt;REP_PURCHASING_REGISTER&lt;/Code&gt;&#10;  &lt;ObjectCode&gt;REP_PURCHASING_REGISTER&lt;/ObjectCode&gt;&#10;  &lt;DocName&gt;Вариант (новый от 20.06.2023 11_59_30)(Реестр закупок)&lt;/DocName&gt;&#10;  &lt;VariantName&gt;Вариант (новый от 20.06.2023 11:59:30)&lt;/VariantName&gt;&#10;  &lt;VariantLink&gt;21516505&lt;/VariantLink&gt;&#10;  &lt;ReportCode&gt;44E25D3BD4E24CFF944CFC5909E52B&lt;/ReportCode&gt;&#10;  &lt;SvodReportLink xsi:nil=&quot;true&quot; /&gt;&#10;  &lt;ReportLink&gt;21515766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D051E7C-434E-4B7F-8771-104B911D092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DESKTOP-KDNU2N3\Admin</dc:creator>
  <cp:lastModifiedBy>Дубровка</cp:lastModifiedBy>
  <dcterms:created xsi:type="dcterms:W3CDTF">2025-04-17T08:14:24Z</dcterms:created>
  <dcterms:modified xsi:type="dcterms:W3CDTF">2025-05-05T11:35:34Z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20.06.2023 11_59_30)(Реестр закупок)</vt:lpwstr>
  </property>
  <property fmtid="{D5CDD505-2E9C-101B-9397-08002B2CF9AE}" pid="3" name="Название отчета">
    <vt:lpwstr>Вариант (новый от 20.06.2023 11_59_30).xlsx</vt:lpwstr>
  </property>
  <property fmtid="{D5CDD505-2E9C-101B-9397-08002B2CF9AE}" pid="4" name="Версия клиента">
    <vt:lpwstr>23.2.0.5080 (.NET 4.7.2)</vt:lpwstr>
  </property>
  <property fmtid="{D5CDD505-2E9C-101B-9397-08002B2CF9AE}" pid="5" name="Версия базы">
    <vt:lpwstr>23.2.250409382.17423004</vt:lpwstr>
  </property>
  <property fmtid="{D5CDD505-2E9C-101B-9397-08002B2CF9AE}" pid="6" name="Тип сервера">
    <vt:lpwstr>MSSQL</vt:lpwstr>
  </property>
  <property fmtid="{D5CDD505-2E9C-101B-9397-08002B2CF9AE}" pid="7" name="Сервер">
    <vt:lpwstr>DESKTOP-KDNU2N3\SQLEXPRESS</vt:lpwstr>
  </property>
  <property fmtid="{D5CDD505-2E9C-101B-9397-08002B2CF9AE}" pid="8" name="База">
    <vt:lpwstr>smeta_smart</vt:lpwstr>
  </property>
  <property fmtid="{D5CDD505-2E9C-101B-9397-08002B2CF9AE}" pid="9" name="Пользователь">
    <vt:lpwstr>buhg</vt:lpwstr>
  </property>
  <property fmtid="{D5CDD505-2E9C-101B-9397-08002B2CF9AE}" pid="10" name="Шаблон">
    <vt:lpwstr>REESTR_PURCHASE.XLT</vt:lpwstr>
  </property>
  <property fmtid="{D5CDD505-2E9C-101B-9397-08002B2CF9AE}" pid="11" name="Локальная база">
    <vt:lpwstr>не используется</vt:lpwstr>
  </property>
</Properties>
</file>